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E:\高维海2023\财政\决算\2023年决算公开\水务局\"/>
    </mc:Choice>
  </mc:AlternateContent>
  <xr:revisionPtr revIDLastSave="0" documentId="13_ncr:1_{313E59A0-F5BD-4408-ACD0-94F49DB2B41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-临泽县小东沟河防洪治理工程" sheetId="13" r:id="rId1"/>
    <sheet name="2-北部沿山地带山洪沟道水毁应急修复工程" sheetId="14" r:id="rId2"/>
    <sheet name="3-2023年黑河沿岸灌区水毁修复工程" sheetId="8" r:id="rId3"/>
    <sheet name="4-倪家营镇沙河路槽防洪工程" sheetId="7" r:id="rId4"/>
    <sheet name="5-2023年度山洪灾害防治设施维修养护项目" sheetId="1" r:id="rId5"/>
    <sheet name="6-双泉湖水库2023年维修养护项目" sheetId="4" r:id="rId6"/>
    <sheet name="7-小屯灌区骨干工程维修养护工程" sheetId="9" r:id="rId7"/>
    <sheet name="8-2023年鸭暖灌区地表水管理自动化平台建设项目" sheetId="11" r:id="rId8"/>
  </sheets>
  <definedNames>
    <definedName name="_xlnm.Print_Area" localSheetId="2">'3-2023年黑河沿岸灌区水毁修复工程'!$A$1:$H$31</definedName>
    <definedName name="_xlnm.Print_Area" localSheetId="3">'4-倪家营镇沙河路槽防洪工程'!$A$1:$H$31</definedName>
    <definedName name="_xlnm.Print_Area" localSheetId="4">'5-2023年度山洪灾害防治设施维修养护项目'!$A$1:$H$30</definedName>
    <definedName name="_xlnm.Print_Area" localSheetId="5">'6-双泉湖水库2023年维修养护项目'!$A$1:$H$31</definedName>
    <definedName name="_xlnm.Print_Area" localSheetId="6">'7-小屯灌区骨干工程维修养护工程'!$A$1:$H$31</definedName>
    <definedName name="_xlnm.Print_Area" localSheetId="7">'8-2023年鸭暖灌区地表水管理自动化平台建设项目'!$A$1:$H$32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4" l="1"/>
  <c r="K6" i="14" s="1"/>
  <c r="M6" i="14" s="1"/>
  <c r="H9" i="11"/>
  <c r="H11" i="11"/>
  <c r="H11" i="9"/>
  <c r="H11" i="7" l="1"/>
  <c r="H9" i="9" l="1"/>
  <c r="H9" i="4"/>
  <c r="H11" i="4"/>
  <c r="H9" i="1"/>
  <c r="H10" i="1"/>
  <c r="H9" i="7"/>
  <c r="H11" i="8"/>
  <c r="H9" i="8"/>
</calcChain>
</file>

<file path=xl/sharedStrings.xml><?xml version="1.0" encoding="utf-8"?>
<sst xmlns="http://schemas.openxmlformats.org/spreadsheetml/2006/main" count="677" uniqueCount="217">
  <si>
    <t>附件2</t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</si>
  <si>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 xml:space="preserve"> 2023</t>
    </r>
    <r>
      <rPr>
        <sz val="12"/>
        <rFont val="宋体"/>
        <family val="3"/>
        <charset val="134"/>
      </rPr>
      <t>年度）</t>
    </r>
  </si>
  <si>
    <t>填报单位（盖章）：</t>
  </si>
  <si>
    <t>转移支付（项目）名称</t>
  </si>
  <si>
    <t>中央主管部门</t>
  </si>
  <si>
    <t>地方主管部门</t>
  </si>
  <si>
    <t>资金使用单位</t>
  </si>
  <si>
    <t>资金情况
（万元）</t>
  </si>
  <si>
    <t>全年预算数（A）</t>
  </si>
  <si>
    <t>全年执行数（B）</t>
  </si>
  <si>
    <t>预算执行率（B/A）</t>
  </si>
  <si>
    <t>年度资金总额：</t>
  </si>
  <si>
    <t xml:space="preserve">  其中：中央财政资金</t>
  </si>
  <si>
    <t xml:space="preserve">     地方资金</t>
  </si>
  <si>
    <t xml:space="preserve">     其他资金</t>
  </si>
  <si>
    <t>资金管理情况</t>
  </si>
  <si>
    <t>情况说明</t>
  </si>
  <si>
    <t>存在的问题和改进措施</t>
  </si>
  <si>
    <t>使用规范性</t>
  </si>
  <si>
    <t>执行准确性</t>
  </si>
  <si>
    <t>预算绩效管理情况</t>
  </si>
  <si>
    <t>支出责任履行情况</t>
  </si>
  <si>
    <t>总体
目标
完成
情况</t>
  </si>
  <si>
    <t>总体目标</t>
  </si>
  <si>
    <t>全年实际完成情况</t>
  </si>
  <si>
    <t>绩
效
指
标</t>
  </si>
  <si>
    <t>一级
指标</t>
  </si>
  <si>
    <t>二级指标</t>
  </si>
  <si>
    <t>三级指标</t>
  </si>
  <si>
    <t>指标值</t>
  </si>
  <si>
    <t>全年实际
完成值</t>
  </si>
  <si>
    <t>未完成原因和改进措施</t>
  </si>
  <si>
    <t>产出
指标</t>
  </si>
  <si>
    <t>数量指标</t>
  </si>
  <si>
    <t>质量指标</t>
  </si>
  <si>
    <t>成本指标</t>
  </si>
  <si>
    <t>时效指标</t>
  </si>
  <si>
    <t>效益
指标</t>
  </si>
  <si>
    <t>可持续影响指标</t>
  </si>
  <si>
    <t>满意度
指标</t>
  </si>
  <si>
    <t>服务对象满意度指标</t>
  </si>
  <si>
    <t>说明</t>
  </si>
  <si>
    <t>临泽县转移支付(项目)绩效自评表</t>
  </si>
  <si>
    <t>水利部</t>
  </si>
  <si>
    <t>临泽县水务局</t>
  </si>
  <si>
    <t>临泽县节水型社会试点建设领导
小组办公室</t>
  </si>
  <si>
    <t>严格按照预算绩效执行，无截留、挤占、挪用或擅自调整等问题</t>
  </si>
  <si>
    <t>严格按照下达和预算金额执行，无执行数偏离预算数较多情况</t>
  </si>
  <si>
    <t>严格绩效目标制定、绩效监控和绩效评价，按要求及时填报绩效管理系统</t>
  </si>
  <si>
    <t>严格遵守支付规定，履行本级支出责任</t>
  </si>
  <si>
    <t>项目验收合格率</t>
  </si>
  <si>
    <t>&lt;=100%</t>
  </si>
  <si>
    <t>已建成工程是否良性运行</t>
  </si>
  <si>
    <t>否</t>
  </si>
  <si>
    <t>受益群众满意度（%）</t>
  </si>
  <si>
    <t>无</t>
  </si>
  <si>
    <t>注：1.资金使用单位按项目绩效目标填报，主管部门汇总时按区域绩效目标填报。
2.其他资金包括与中央财政资金、地方财政资金共同投入到同一项目的自有资金、社会资金，以及以前年度的结转结 余资金等。
3.全年执行数是指按照国库集中支付制度要求所形成的实际支出。</t>
  </si>
  <si>
    <t>小型水库维修养护座数</t>
  </si>
  <si>
    <t>1个</t>
  </si>
  <si>
    <t>项目验收率（%）</t>
  </si>
  <si>
    <t>项目验收合格率（%）</t>
  </si>
  <si>
    <t>年度预算控制率</t>
  </si>
  <si>
    <t>项目开展及时率</t>
  </si>
  <si>
    <t>项目完成及时率</t>
  </si>
  <si>
    <t>改善灌区调蓄、灌溉条件</t>
  </si>
  <si>
    <t>显著</t>
  </si>
  <si>
    <t>&gt;=90</t>
  </si>
  <si>
    <t>项目完工及时率</t>
  </si>
  <si>
    <t>已建工程是否良性运行</t>
  </si>
  <si>
    <t>是</t>
  </si>
  <si>
    <t>项目管理长效机制健全性</t>
  </si>
  <si>
    <t>健全</t>
  </si>
  <si>
    <t>服务对象满意度</t>
  </si>
  <si>
    <t>&gt;=90%</t>
  </si>
  <si>
    <t>项目验收率</t>
  </si>
  <si>
    <t>购置设备验收合格率</t>
  </si>
  <si>
    <t>建成一座集自动采集、控制、传输、接收、处理、存储为一体的灌区信息平台。架设视频监控设备（摄像头）25个。建设远程闸门控制设施1处。</t>
  </si>
  <si>
    <t>水资源管理信息系统建设与运行维护（项）</t>
  </si>
  <si>
    <t>渠系工程水利设施维修养护2.05公里</t>
  </si>
  <si>
    <t>渠系工程水利设施维修养护（处）</t>
  </si>
  <si>
    <t>维修加固蓼泉干渠引水口门桩石溢流坝及泄洪闸左岸护坡。
维修加固鸭翅干渠引水口门拦河坝、永安干渠引水口门拦河坝及河道左岸护坡。
维修加固三坝干渠引水口门拦河坝，河道溢流坝。</t>
  </si>
  <si>
    <t>其他水利工程维修养护</t>
  </si>
  <si>
    <t>3处</t>
  </si>
  <si>
    <t>江河主要支流、湖泊、中小河流治理长度（公里）</t>
  </si>
  <si>
    <t>填报单位（盖章）：临泽县节水型社会试点建设领导小组办公室</t>
  </si>
  <si>
    <t>完成小型水库维修养护1座</t>
  </si>
  <si>
    <t>完成山洪灾害防治县数1个</t>
  </si>
  <si>
    <t>实施山洪灾害防治县数量（个）</t>
  </si>
  <si>
    <t>工程验收合格率（%）</t>
  </si>
  <si>
    <t>已建工程是否存在质量问题</t>
  </si>
  <si>
    <t>截止2024年6月底，完工项目初步验收率（%）</t>
  </si>
  <si>
    <t>促进社会稳定发展程度</t>
  </si>
  <si>
    <t>临泽县小型水利建设项目2023年鸭暖灌区地表水管理自动化平台建设项目</t>
    <phoneticPr fontId="12" type="noConversion"/>
  </si>
  <si>
    <t>临泽县小型水利工程维修养护项目小屯灌区骨干工程维修养护工程</t>
    <phoneticPr fontId="12" type="noConversion"/>
  </si>
  <si>
    <t>临泽县小型水利工程维修养护项目2023年黑河沿岸灌区水毁修复工程</t>
    <phoneticPr fontId="12" type="noConversion"/>
  </si>
  <si>
    <t>临泽县小型水利建设项目倪家营镇沙河路槽防洪工程</t>
    <phoneticPr fontId="12" type="noConversion"/>
  </si>
  <si>
    <t>临泽县小型水利建设项目双泉湖水库2023年维修养护项目</t>
    <phoneticPr fontId="12" type="noConversion"/>
  </si>
  <si>
    <t>临泽县小型水利建设项目2023年度山洪灾害防治设施维修养护项目</t>
    <phoneticPr fontId="12" type="noConversion"/>
  </si>
  <si>
    <t>项目支出绩效自评表</t>
  </si>
  <si>
    <t>项目名称：</t>
  </si>
  <si>
    <t>年度：</t>
  </si>
  <si>
    <t>2023</t>
  </si>
  <si>
    <t>主管部门：</t>
  </si>
  <si>
    <t>实施单位：</t>
  </si>
  <si>
    <t>临泽县水利建设管理站</t>
  </si>
  <si>
    <t>项目资金（万元）</t>
  </si>
  <si>
    <t>年初预算数</t>
  </si>
  <si>
    <t>全年预算数</t>
  </si>
  <si>
    <t>全年执行数</t>
  </si>
  <si>
    <t>分值</t>
  </si>
  <si>
    <t>执行率</t>
  </si>
  <si>
    <t>得分</t>
  </si>
  <si>
    <t>上年结转资金</t>
  </si>
  <si>
    <t/>
  </si>
  <si>
    <t>-</t>
  </si>
  <si>
    <t>0.00</t>
  </si>
  <si>
    <t>其他资金</t>
  </si>
  <si>
    <t>10</t>
  </si>
  <si>
    <t>100.00</t>
  </si>
  <si>
    <t>其中：当年财政拨款</t>
  </si>
  <si>
    <t>年度总体目标</t>
  </si>
  <si>
    <t>预期目标</t>
  </si>
  <si>
    <t>实际完成情况</t>
  </si>
  <si>
    <t>一级指标</t>
  </si>
  <si>
    <t>目标指标</t>
  </si>
  <si>
    <t>目标值</t>
  </si>
  <si>
    <t>业绩值</t>
  </si>
  <si>
    <t>完成率</t>
  </si>
  <si>
    <t>经济成本指标</t>
  </si>
  <si>
    <t>100.00%</t>
  </si>
  <si>
    <t>社会成本指标</t>
  </si>
  <si>
    <t>生态环境成本指标</t>
  </si>
  <si>
    <t>产出指标</t>
  </si>
  <si>
    <t>效益指标</t>
  </si>
  <si>
    <t>经济效益指标</t>
  </si>
  <si>
    <t>社会效益指标</t>
  </si>
  <si>
    <t>生态效益指标</t>
  </si>
  <si>
    <t>满意度指标</t>
  </si>
  <si>
    <t>0</t>
  </si>
  <si>
    <t>1500</t>
  </si>
  <si>
    <t>治理河长3.5公里，新建护岸7公里，拆除重建车桥2座，渡槽1座。</t>
  </si>
  <si>
    <t>治理河长5.49km，新建排洪渠1.6km，护岸7.74km,车桥2座、倒虹吸1座。</t>
  </si>
  <si>
    <t>年度预算控制率（&lt;=100%）</t>
  </si>
  <si>
    <t>100%</t>
  </si>
  <si>
    <t>江河主要支流、湖泊、中小河流治理长度</t>
  </si>
  <si>
    <t>=3公里</t>
  </si>
  <si>
    <t>3公里</t>
  </si>
  <si>
    <t>=100%</t>
  </si>
  <si>
    <t>防汛应急度汛及时性</t>
  </si>
  <si>
    <t>及时</t>
  </si>
  <si>
    <t>项目开展及时率（%）</t>
  </si>
  <si>
    <t>项目完工及时率（%）</t>
  </si>
  <si>
    <t>安全事故发生数（件）</t>
  </si>
  <si>
    <t>&lt;0</t>
  </si>
  <si>
    <t>生活生态环境改善程度</t>
  </si>
  <si>
    <t>群众满意度（%）</t>
  </si>
  <si>
    <t>90%</t>
  </si>
  <si>
    <t>临泽县小东沟河防洪治理工程</t>
    <phoneticPr fontId="12" type="noConversion"/>
  </si>
  <si>
    <t>水利救灾资金绩效目标自评表
（2023年度）</t>
  </si>
  <si>
    <t>专项名称</t>
  </si>
  <si>
    <t>水利救灾资金</t>
  </si>
  <si>
    <t>省级主管部门</t>
  </si>
  <si>
    <t>甘肃省水利厅</t>
  </si>
  <si>
    <t>实施单位</t>
  </si>
  <si>
    <t>资金情况（万元）</t>
  </si>
  <si>
    <t>年度资金总额</t>
  </si>
  <si>
    <t>其中：中央资金</t>
  </si>
  <si>
    <t>—</t>
  </si>
  <si>
    <t xml:space="preserve">      省级资金</t>
  </si>
  <si>
    <t xml:space="preserve">      市县资金</t>
  </si>
  <si>
    <t xml:space="preserve">      其他资金</t>
  </si>
  <si>
    <t>拓宽加固排洪沟1.75公里，修建排洪闸1座，修复防洪堤1.5公里，新建防洪齿槽2道，加固已建防洪齿槽2道，维修泄洪渠20米，维修泄洪闸1座。</t>
  </si>
  <si>
    <t>完成拓宽加固三三排洪沟2.1公里，整治一工城泄洪沟道1.05公里，新建防冲齿墙3道，维修加固防冲齿墙4道，维修消力池1座、水闸喇叭口20米、输水涵洞1座、防洪堤16米。</t>
  </si>
  <si>
    <t>绩效指标</t>
  </si>
  <si>
    <t>年度指标值</t>
  </si>
  <si>
    <t>实际完成值</t>
  </si>
  <si>
    <t>偏差原因分析及改进措施</t>
  </si>
  <si>
    <t>产出指标（50分）</t>
  </si>
  <si>
    <t>数量指标（30分）</t>
  </si>
  <si>
    <t>1.排查消除防洪安全隐患（处）</t>
  </si>
  <si>
    <t>第1-11项中，实施项中未完成一项扣5分</t>
  </si>
  <si>
    <t>2.水库（水电站）水毁修复数量（处）</t>
  </si>
  <si>
    <t>3.堤防（护岸）水毁修复（处）</t>
  </si>
  <si>
    <t>4.涵闸泵站水毁修复数量（处）</t>
  </si>
  <si>
    <t>5.防汛通讯设施修复（套）</t>
  </si>
  <si>
    <t>6.防洪工程修复抢护专业设施和机械使用（台班）</t>
  </si>
  <si>
    <t>7.防洪工程修复抢护物资材料投入</t>
  </si>
  <si>
    <t>8.兴建修复抗旱水源和调水供水设施（套）</t>
  </si>
  <si>
    <t>9.添置提运水设备及运行（套）</t>
  </si>
  <si>
    <t>10.水文测报设施设备修复（套）</t>
  </si>
  <si>
    <t>11.水文应急监测预报（次）</t>
  </si>
  <si>
    <t>质量指标
（12分）</t>
  </si>
  <si>
    <t>1.工程施工设计标准</t>
  </si>
  <si>
    <t>符合规范</t>
  </si>
  <si>
    <t>2.工程施工监理</t>
  </si>
  <si>
    <t>3.工程施工验收</t>
  </si>
  <si>
    <t>通过验收</t>
  </si>
  <si>
    <t>时效指标
（8分）</t>
  </si>
  <si>
    <t>资金下达6个月内预算执行率</t>
  </si>
  <si>
    <t>≥80%</t>
  </si>
  <si>
    <t>效益指标（30分）</t>
  </si>
  <si>
    <t>经济效益指标
（8分）</t>
  </si>
  <si>
    <t>保障防洪工程安全度汛</t>
  </si>
  <si>
    <t>发生工程设计标准内洪水不受严重影响</t>
  </si>
  <si>
    <t>保障抗旱供水安全</t>
  </si>
  <si>
    <t>保障</t>
  </si>
  <si>
    <t>社会效益指标
（8分）</t>
  </si>
  <si>
    <t>保障居民社会生活平稳</t>
  </si>
  <si>
    <t>保障旱区城乡群众基本生活用水</t>
  </si>
  <si>
    <t>生态效益指标
（8分）</t>
  </si>
  <si>
    <t>促进地区生态和谐发展</t>
  </si>
  <si>
    <t>可持续影响指标（6分）</t>
  </si>
  <si>
    <t>为国民经济持续健康发展和社会稳定提供安全保障</t>
  </si>
  <si>
    <t>服务对象满意度指标（10分）</t>
  </si>
  <si>
    <t>≥90%</t>
  </si>
  <si>
    <t>上级主管部门满意度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</si>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</sst>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9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2"/>
      <name val="仿宋_GB2312"/>
      <family val="3"/>
      <charset val="134"/>
    </font>
    <font>
      <sz val="12"/>
      <name val="黑体"/>
      <family val="3"/>
      <charset val="134"/>
    </font>
    <font>
      <sz val="18"/>
      <name val="方正小标宋简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Times New Roman"/>
      <family val="1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63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4"/>
      <color theme="1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b/>
      <sz val="9"/>
      <name val="宋体"/>
      <charset val="134"/>
    </font>
    <font>
      <sz val="10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4" fillId="0" borderId="0">
      <alignment vertical="center"/>
    </xf>
  </cellStyleXfs>
  <cellXfs count="139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3" fillId="0" borderId="0" xfId="1" applyFont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9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9" fontId="5" fillId="0" borderId="10" xfId="1" applyNumberFormat="1" applyFont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9" fontId="9" fillId="0" borderId="1" xfId="1" applyNumberFormat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0" fontId="14" fillId="0" borderId="0" xfId="2">
      <alignment vertical="center"/>
    </xf>
    <xf numFmtId="0" fontId="14" fillId="0" borderId="1" xfId="2" applyBorder="1">
      <alignment vertical="center"/>
    </xf>
    <xf numFmtId="0" fontId="14" fillId="0" borderId="1" xfId="2" applyBorder="1" applyAlignment="1">
      <alignment horizontal="center" vertical="center" wrapText="1"/>
    </xf>
    <xf numFmtId="0" fontId="15" fillId="0" borderId="1" xfId="2" applyFont="1" applyBorder="1">
      <alignment vertical="center"/>
    </xf>
    <xf numFmtId="0" fontId="15" fillId="0" borderId="1" xfId="2" applyFont="1" applyBorder="1" applyAlignment="1">
      <alignment horizontal="center" vertical="center"/>
    </xf>
    <xf numFmtId="0" fontId="15" fillId="0" borderId="5" xfId="2" applyFont="1" applyBorder="1">
      <alignment vertical="center"/>
    </xf>
    <xf numFmtId="0" fontId="15" fillId="0" borderId="5" xfId="2" applyFont="1" applyBorder="1" applyAlignment="1">
      <alignment horizontal="center" vertical="center"/>
    </xf>
    <xf numFmtId="0" fontId="14" fillId="0" borderId="1" xfId="2" applyBorder="1" applyAlignment="1">
      <alignment horizontal="center" vertical="center"/>
    </xf>
    <xf numFmtId="0" fontId="16" fillId="2" borderId="1" xfId="2" applyFont="1" applyFill="1" applyBorder="1" applyAlignment="1">
      <alignment horizontal="center" vertical="center" wrapText="1"/>
    </xf>
    <xf numFmtId="0" fontId="14" fillId="0" borderId="1" xfId="2" applyBorder="1" applyAlignment="1">
      <alignment vertical="center" wrapText="1"/>
    </xf>
    <xf numFmtId="0" fontId="16" fillId="2" borderId="4" xfId="2" applyFont="1" applyFill="1" applyBorder="1" applyAlignment="1">
      <alignment horizontal="center" vertical="center" wrapText="1"/>
    </xf>
    <xf numFmtId="0" fontId="16" fillId="2" borderId="5" xfId="2" applyFont="1" applyFill="1" applyBorder="1" applyAlignment="1">
      <alignment vertical="center" wrapText="1"/>
    </xf>
    <xf numFmtId="0" fontId="16" fillId="2" borderId="6" xfId="2" applyFont="1" applyFill="1" applyBorder="1" applyAlignment="1">
      <alignment horizontal="center" vertical="center" wrapText="1"/>
    </xf>
    <xf numFmtId="0" fontId="16" fillId="2" borderId="1" xfId="2" applyFont="1" applyFill="1" applyBorder="1" applyAlignment="1">
      <alignment horizontal="center" vertical="center" wrapText="1"/>
    </xf>
    <xf numFmtId="0" fontId="14" fillId="0" borderId="1" xfId="2" applyBorder="1" applyAlignment="1">
      <alignment horizontal="left" vertical="center" wrapText="1"/>
    </xf>
    <xf numFmtId="0" fontId="14" fillId="0" borderId="10" xfId="2" applyBorder="1" applyAlignment="1">
      <alignment horizontal="left" vertical="center" wrapText="1"/>
    </xf>
    <xf numFmtId="0" fontId="14" fillId="0" borderId="4" xfId="2" applyBorder="1" applyAlignment="1">
      <alignment horizontal="center" vertical="center" wrapText="1"/>
    </xf>
    <xf numFmtId="0" fontId="14" fillId="0" borderId="5" xfId="2" applyBorder="1" applyAlignment="1">
      <alignment horizontal="center" vertical="center" wrapText="1"/>
    </xf>
    <xf numFmtId="0" fontId="14" fillId="0" borderId="6" xfId="2" applyBorder="1" applyAlignment="1">
      <alignment horizontal="center" vertical="center" wrapText="1"/>
    </xf>
    <xf numFmtId="0" fontId="14" fillId="0" borderId="1" xfId="2" applyBorder="1" applyAlignment="1">
      <alignment horizontal="center" vertical="center" wrapText="1"/>
    </xf>
    <xf numFmtId="0" fontId="15" fillId="0" borderId="14" xfId="2" applyFont="1" applyBorder="1" applyAlignment="1">
      <alignment horizontal="left" vertical="center" wrapText="1"/>
    </xf>
    <xf numFmtId="0" fontId="15" fillId="0" borderId="13" xfId="2" applyFont="1" applyBorder="1" applyAlignment="1">
      <alignment horizontal="left" vertical="center" wrapText="1"/>
    </xf>
    <xf numFmtId="0" fontId="15" fillId="0" borderId="15" xfId="2" applyFont="1" applyBorder="1" applyAlignment="1">
      <alignment horizontal="left" vertical="center" wrapText="1"/>
    </xf>
    <xf numFmtId="0" fontId="15" fillId="0" borderId="1" xfId="2" applyFont="1" applyBorder="1" applyAlignment="1">
      <alignment horizontal="left" vertical="center" wrapText="1"/>
    </xf>
    <xf numFmtId="0" fontId="14" fillId="0" borderId="4" xfId="2" applyBorder="1" applyAlignment="1">
      <alignment horizontal="center" vertical="center"/>
    </xf>
    <xf numFmtId="0" fontId="14" fillId="0" borderId="5" xfId="2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5" fillId="0" borderId="4" xfId="2" applyFont="1" applyBorder="1" applyAlignment="1">
      <alignment horizontal="left" vertical="center"/>
    </xf>
    <xf numFmtId="0" fontId="15" fillId="0" borderId="5" xfId="2" applyFont="1" applyBorder="1" applyAlignment="1">
      <alignment horizontal="left" vertical="center"/>
    </xf>
    <xf numFmtId="0" fontId="15" fillId="0" borderId="6" xfId="2" applyFont="1" applyBorder="1" applyAlignment="1">
      <alignment horizontal="left" vertical="center"/>
    </xf>
    <xf numFmtId="0" fontId="15" fillId="0" borderId="1" xfId="2" applyFont="1" applyBorder="1" applyAlignment="1">
      <alignment horizontal="left" vertical="center"/>
    </xf>
    <xf numFmtId="0" fontId="14" fillId="0" borderId="6" xfId="2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top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10" xfId="1" applyFont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13" fillId="0" borderId="1" xfId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justify" vertical="center" wrapText="1"/>
    </xf>
    <xf numFmtId="176" fontId="21" fillId="0" borderId="1" xfId="0" applyNumberFormat="1" applyFont="1" applyBorder="1" applyAlignment="1">
      <alignment horizontal="center" vertical="center" wrapText="1"/>
    </xf>
    <xf numFmtId="176" fontId="20" fillId="0" borderId="1" xfId="0" applyNumberFormat="1" applyFont="1" applyBorder="1" applyAlignment="1">
      <alignment horizontal="center" vertical="center" wrapText="1"/>
    </xf>
    <xf numFmtId="9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textRotation="255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textRotation="255" wrapText="1"/>
    </xf>
    <xf numFmtId="0" fontId="22" fillId="0" borderId="10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9" fontId="22" fillId="0" borderId="1" xfId="0" applyNumberFormat="1" applyFont="1" applyBorder="1" applyAlignment="1">
      <alignment horizontal="center" vertical="center" wrapText="1"/>
    </xf>
    <xf numFmtId="9" fontId="23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49" fontId="28" fillId="0" borderId="16" xfId="0" applyNumberFormat="1" applyFont="1" applyBorder="1" applyAlignment="1">
      <alignment horizontal="left" vertical="center" wrapText="1"/>
    </xf>
    <xf numFmtId="49" fontId="28" fillId="0" borderId="17" xfId="0" applyNumberFormat="1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center" textRotation="255" wrapText="1"/>
    </xf>
    <xf numFmtId="0" fontId="2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常规" xfId="0" builtinId="0"/>
    <cellStyle name="常规 2" xfId="1" xr:uid="{00000000-0005-0000-0000-000031000000}"/>
    <cellStyle name="常规 3" xfId="2" xr:uid="{6F3407A4-DDB4-4E60-BB19-8A5DF06155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44A91-21A4-41D5-8110-FB99CC637F8C}">
  <dimension ref="A1:H27"/>
  <sheetViews>
    <sheetView workbookViewId="0">
      <selection activeCell="E23" sqref="E23"/>
    </sheetView>
  </sheetViews>
  <sheetFormatPr defaultColWidth="9" defaultRowHeight="13.5" x14ac:dyDescent="0.15"/>
  <cols>
    <col min="1" max="1" width="13.375" style="23" customWidth="1"/>
    <col min="2" max="2" width="5.625" style="23" customWidth="1"/>
    <col min="3" max="3" width="12.625" style="23" customWidth="1"/>
    <col min="4" max="4" width="16.75" style="23" customWidth="1"/>
    <col min="5" max="5" width="10.5" style="23" customWidth="1"/>
    <col min="6" max="6" width="11.75" style="23" customWidth="1"/>
    <col min="7" max="7" width="8.625" style="23" customWidth="1"/>
    <col min="8" max="8" width="8" style="23" customWidth="1"/>
    <col min="9" max="16384" width="9" style="23"/>
  </cols>
  <sheetData>
    <row r="1" spans="1:8" ht="21" customHeight="1" x14ac:dyDescent="0.15">
      <c r="A1" s="52" t="s">
        <v>98</v>
      </c>
      <c r="B1" s="52"/>
      <c r="C1" s="52"/>
      <c r="D1" s="52"/>
      <c r="E1" s="52"/>
      <c r="F1" s="52"/>
      <c r="G1" s="52"/>
      <c r="H1" s="52"/>
    </row>
    <row r="2" spans="1:8" ht="19.149999999999999" customHeight="1" x14ac:dyDescent="0.15">
      <c r="A2" s="24" t="s">
        <v>99</v>
      </c>
      <c r="B2" s="53" t="s">
        <v>157</v>
      </c>
      <c r="C2" s="54"/>
      <c r="D2" s="55"/>
      <c r="E2" s="24" t="s">
        <v>100</v>
      </c>
      <c r="F2" s="53" t="s">
        <v>101</v>
      </c>
      <c r="G2" s="54"/>
      <c r="H2" s="55"/>
    </row>
    <row r="3" spans="1:8" ht="21" customHeight="1" x14ac:dyDescent="0.15">
      <c r="A3" s="24" t="s">
        <v>102</v>
      </c>
      <c r="B3" s="53" t="s">
        <v>44</v>
      </c>
      <c r="C3" s="54"/>
      <c r="D3" s="55"/>
      <c r="E3" s="24" t="s">
        <v>103</v>
      </c>
      <c r="F3" s="56" t="s">
        <v>104</v>
      </c>
      <c r="G3" s="56"/>
      <c r="H3" s="56"/>
    </row>
    <row r="4" spans="1:8" ht="21" customHeight="1" x14ac:dyDescent="0.15">
      <c r="A4" s="47" t="s">
        <v>105</v>
      </c>
      <c r="B4" s="48"/>
      <c r="C4" s="48"/>
      <c r="D4" s="48"/>
      <c r="E4" s="48"/>
      <c r="F4" s="48"/>
      <c r="G4" s="48"/>
      <c r="H4" s="57"/>
    </row>
    <row r="5" spans="1:8" ht="24" customHeight="1" x14ac:dyDescent="0.15">
      <c r="A5" s="47"/>
      <c r="B5" s="48"/>
      <c r="C5" s="30" t="s">
        <v>106</v>
      </c>
      <c r="D5" s="30" t="s">
        <v>107</v>
      </c>
      <c r="E5" s="30" t="s">
        <v>108</v>
      </c>
      <c r="F5" s="30" t="s">
        <v>109</v>
      </c>
      <c r="G5" s="30" t="s">
        <v>110</v>
      </c>
      <c r="H5" s="30" t="s">
        <v>111</v>
      </c>
    </row>
    <row r="6" spans="1:8" ht="27" customHeight="1" x14ac:dyDescent="0.15">
      <c r="A6" s="49" t="s">
        <v>11</v>
      </c>
      <c r="B6" s="50"/>
      <c r="C6" s="27" t="s">
        <v>138</v>
      </c>
      <c r="D6" s="27" t="s">
        <v>139</v>
      </c>
      <c r="E6" s="27" t="s">
        <v>139</v>
      </c>
      <c r="F6" s="27" t="s">
        <v>117</v>
      </c>
      <c r="G6" s="27" t="s">
        <v>118</v>
      </c>
      <c r="H6" s="26" t="s">
        <v>117</v>
      </c>
    </row>
    <row r="7" spans="1:8" ht="27" customHeight="1" x14ac:dyDescent="0.15">
      <c r="A7" s="49" t="s">
        <v>119</v>
      </c>
      <c r="B7" s="50"/>
      <c r="C7" s="26" t="s">
        <v>113</v>
      </c>
      <c r="D7" s="27" t="s">
        <v>139</v>
      </c>
      <c r="E7" s="27" t="s">
        <v>139</v>
      </c>
      <c r="F7" s="27" t="s">
        <v>114</v>
      </c>
      <c r="G7" s="27" t="s">
        <v>118</v>
      </c>
      <c r="H7" s="26" t="s">
        <v>113</v>
      </c>
    </row>
    <row r="8" spans="1:8" ht="27" customHeight="1" x14ac:dyDescent="0.15">
      <c r="A8" s="49" t="s">
        <v>112</v>
      </c>
      <c r="B8" s="50"/>
      <c r="C8" s="26" t="s">
        <v>113</v>
      </c>
      <c r="D8" s="26" t="s">
        <v>113</v>
      </c>
      <c r="E8" s="26" t="s">
        <v>113</v>
      </c>
      <c r="F8" s="26" t="s">
        <v>114</v>
      </c>
      <c r="G8" s="27" t="s">
        <v>115</v>
      </c>
      <c r="H8" s="26" t="s">
        <v>113</v>
      </c>
    </row>
    <row r="9" spans="1:8" ht="27" customHeight="1" x14ac:dyDescent="0.15">
      <c r="A9" s="49" t="s">
        <v>116</v>
      </c>
      <c r="B9" s="50"/>
      <c r="C9" s="26" t="s">
        <v>113</v>
      </c>
      <c r="D9" s="26" t="s">
        <v>113</v>
      </c>
      <c r="E9" s="26" t="s">
        <v>113</v>
      </c>
      <c r="F9" s="26" t="s">
        <v>114</v>
      </c>
      <c r="G9" s="27" t="s">
        <v>115</v>
      </c>
      <c r="H9" s="26" t="s">
        <v>113</v>
      </c>
    </row>
    <row r="10" spans="1:8" ht="1.9" hidden="1" customHeight="1" x14ac:dyDescent="0.15">
      <c r="A10" s="49"/>
      <c r="B10" s="51"/>
      <c r="C10" s="28"/>
      <c r="D10" s="28"/>
      <c r="E10" s="28"/>
      <c r="F10" s="28"/>
      <c r="G10" s="29"/>
      <c r="H10" s="28"/>
    </row>
    <row r="11" spans="1:8" ht="24" customHeight="1" x14ac:dyDescent="0.15">
      <c r="A11" s="37" t="s">
        <v>120</v>
      </c>
      <c r="B11" s="39" t="s">
        <v>121</v>
      </c>
      <c r="C11" s="40"/>
      <c r="D11" s="40"/>
      <c r="E11" s="41"/>
      <c r="F11" s="42" t="s">
        <v>122</v>
      </c>
      <c r="G11" s="42"/>
      <c r="H11" s="42"/>
    </row>
    <row r="12" spans="1:8" ht="42" customHeight="1" x14ac:dyDescent="0.15">
      <c r="A12" s="38"/>
      <c r="B12" s="43" t="s">
        <v>140</v>
      </c>
      <c r="C12" s="44"/>
      <c r="D12" s="44"/>
      <c r="E12" s="45"/>
      <c r="F12" s="46" t="s">
        <v>141</v>
      </c>
      <c r="G12" s="46"/>
      <c r="H12" s="46"/>
    </row>
    <row r="13" spans="1:8" ht="24" customHeight="1" x14ac:dyDescent="0.15">
      <c r="A13" s="32" t="s">
        <v>123</v>
      </c>
      <c r="B13" s="39" t="s">
        <v>27</v>
      </c>
      <c r="C13" s="41"/>
      <c r="D13" s="25" t="s">
        <v>124</v>
      </c>
      <c r="E13" s="25" t="s">
        <v>125</v>
      </c>
      <c r="F13" s="25" t="s">
        <v>126</v>
      </c>
      <c r="G13" s="39" t="s">
        <v>127</v>
      </c>
      <c r="H13" s="41"/>
    </row>
    <row r="14" spans="1:8" ht="27" customHeight="1" x14ac:dyDescent="0.15">
      <c r="A14" s="36" t="s">
        <v>35</v>
      </c>
      <c r="B14" s="33" t="s">
        <v>128</v>
      </c>
      <c r="C14" s="34"/>
      <c r="D14" s="31" t="s">
        <v>142</v>
      </c>
      <c r="E14" s="31" t="s">
        <v>51</v>
      </c>
      <c r="F14" s="31" t="s">
        <v>143</v>
      </c>
      <c r="G14" s="33" t="s">
        <v>129</v>
      </c>
      <c r="H14" s="35"/>
    </row>
    <row r="15" spans="1:8" ht="22.15" customHeight="1" x14ac:dyDescent="0.15">
      <c r="A15" s="36" t="s">
        <v>35</v>
      </c>
      <c r="B15" s="33" t="s">
        <v>130</v>
      </c>
      <c r="C15" s="34"/>
      <c r="D15" s="31" t="s">
        <v>113</v>
      </c>
      <c r="E15" s="31" t="s">
        <v>113</v>
      </c>
      <c r="F15" s="31" t="s">
        <v>113</v>
      </c>
      <c r="G15" s="33" t="s">
        <v>113</v>
      </c>
      <c r="H15" s="35"/>
    </row>
    <row r="16" spans="1:8" ht="22.15" customHeight="1" x14ac:dyDescent="0.15">
      <c r="A16" s="36" t="s">
        <v>35</v>
      </c>
      <c r="B16" s="33" t="s">
        <v>131</v>
      </c>
      <c r="C16" s="34"/>
      <c r="D16" s="31" t="s">
        <v>113</v>
      </c>
      <c r="E16" s="31" t="s">
        <v>113</v>
      </c>
      <c r="F16" s="31" t="s">
        <v>113</v>
      </c>
      <c r="G16" s="33" t="s">
        <v>113</v>
      </c>
      <c r="H16" s="35"/>
    </row>
    <row r="17" spans="1:8" ht="32.1" customHeight="1" x14ac:dyDescent="0.15">
      <c r="A17" s="36" t="s">
        <v>132</v>
      </c>
      <c r="B17" s="33" t="s">
        <v>33</v>
      </c>
      <c r="C17" s="34"/>
      <c r="D17" s="31" t="s">
        <v>144</v>
      </c>
      <c r="E17" s="31" t="s">
        <v>145</v>
      </c>
      <c r="F17" s="31" t="s">
        <v>146</v>
      </c>
      <c r="G17" s="33" t="s">
        <v>129</v>
      </c>
      <c r="H17" s="35"/>
    </row>
    <row r="18" spans="1:8" ht="22.15" customHeight="1" x14ac:dyDescent="0.15">
      <c r="A18" s="36" t="s">
        <v>132</v>
      </c>
      <c r="B18" s="33" t="s">
        <v>34</v>
      </c>
      <c r="C18" s="34"/>
      <c r="D18" s="31" t="s">
        <v>60</v>
      </c>
      <c r="E18" s="31" t="s">
        <v>147</v>
      </c>
      <c r="F18" s="31" t="s">
        <v>143</v>
      </c>
      <c r="G18" s="33" t="s">
        <v>129</v>
      </c>
      <c r="H18" s="35"/>
    </row>
    <row r="19" spans="1:8" ht="22.15" customHeight="1" x14ac:dyDescent="0.15">
      <c r="A19" s="36" t="s">
        <v>132</v>
      </c>
      <c r="B19" s="33" t="s">
        <v>34</v>
      </c>
      <c r="C19" s="34"/>
      <c r="D19" s="31" t="s">
        <v>59</v>
      </c>
      <c r="E19" s="31" t="s">
        <v>147</v>
      </c>
      <c r="F19" s="31" t="s">
        <v>143</v>
      </c>
      <c r="G19" s="33" t="s">
        <v>129</v>
      </c>
      <c r="H19" s="35"/>
    </row>
    <row r="20" spans="1:8" ht="22.15" customHeight="1" x14ac:dyDescent="0.15">
      <c r="A20" s="36" t="s">
        <v>132</v>
      </c>
      <c r="B20" s="33" t="s">
        <v>36</v>
      </c>
      <c r="C20" s="34"/>
      <c r="D20" s="31" t="s">
        <v>148</v>
      </c>
      <c r="E20" s="31" t="s">
        <v>149</v>
      </c>
      <c r="F20" s="31" t="s">
        <v>143</v>
      </c>
      <c r="G20" s="33" t="s">
        <v>143</v>
      </c>
      <c r="H20" s="35"/>
    </row>
    <row r="21" spans="1:8" ht="22.15" customHeight="1" x14ac:dyDescent="0.15">
      <c r="A21" s="36" t="s">
        <v>132</v>
      </c>
      <c r="B21" s="33" t="s">
        <v>36</v>
      </c>
      <c r="C21" s="34"/>
      <c r="D21" s="31" t="s">
        <v>150</v>
      </c>
      <c r="E21" s="31" t="s">
        <v>147</v>
      </c>
      <c r="F21" s="31" t="s">
        <v>143</v>
      </c>
      <c r="G21" s="33" t="s">
        <v>129</v>
      </c>
      <c r="H21" s="35"/>
    </row>
    <row r="22" spans="1:8" ht="22.15" customHeight="1" x14ac:dyDescent="0.15">
      <c r="A22" s="36" t="s">
        <v>132</v>
      </c>
      <c r="B22" s="33" t="s">
        <v>36</v>
      </c>
      <c r="C22" s="34"/>
      <c r="D22" s="31" t="s">
        <v>151</v>
      </c>
      <c r="E22" s="31" t="s">
        <v>147</v>
      </c>
      <c r="F22" s="31" t="s">
        <v>143</v>
      </c>
      <c r="G22" s="33" t="s">
        <v>129</v>
      </c>
      <c r="H22" s="35"/>
    </row>
    <row r="23" spans="1:8" ht="22.15" customHeight="1" x14ac:dyDescent="0.15">
      <c r="A23" s="36" t="s">
        <v>133</v>
      </c>
      <c r="B23" s="33" t="s">
        <v>134</v>
      </c>
      <c r="C23" s="34"/>
      <c r="D23" s="31" t="s">
        <v>113</v>
      </c>
      <c r="E23" s="31" t="s">
        <v>113</v>
      </c>
      <c r="F23" s="31" t="s">
        <v>113</v>
      </c>
      <c r="G23" s="33" t="s">
        <v>113</v>
      </c>
      <c r="H23" s="35"/>
    </row>
    <row r="24" spans="1:8" ht="29.1" customHeight="1" x14ac:dyDescent="0.15">
      <c r="A24" s="36" t="s">
        <v>133</v>
      </c>
      <c r="B24" s="33" t="s">
        <v>135</v>
      </c>
      <c r="C24" s="34"/>
      <c r="D24" s="31" t="s">
        <v>152</v>
      </c>
      <c r="E24" s="31" t="s">
        <v>153</v>
      </c>
      <c r="F24" s="31" t="s">
        <v>138</v>
      </c>
      <c r="G24" s="33" t="s">
        <v>143</v>
      </c>
      <c r="H24" s="35"/>
    </row>
    <row r="25" spans="1:8" ht="33" customHeight="1" x14ac:dyDescent="0.15">
      <c r="A25" s="36" t="s">
        <v>133</v>
      </c>
      <c r="B25" s="33" t="s">
        <v>135</v>
      </c>
      <c r="C25" s="34"/>
      <c r="D25" s="31" t="s">
        <v>91</v>
      </c>
      <c r="E25" s="31" t="s">
        <v>65</v>
      </c>
      <c r="F25" s="31" t="s">
        <v>143</v>
      </c>
      <c r="G25" s="33" t="s">
        <v>143</v>
      </c>
      <c r="H25" s="35"/>
    </row>
    <row r="26" spans="1:8" ht="33" customHeight="1" x14ac:dyDescent="0.15">
      <c r="A26" s="36" t="s">
        <v>133</v>
      </c>
      <c r="B26" s="33" t="s">
        <v>136</v>
      </c>
      <c r="C26" s="34"/>
      <c r="D26" s="31" t="s">
        <v>154</v>
      </c>
      <c r="E26" s="31" t="s">
        <v>65</v>
      </c>
      <c r="F26" s="31" t="s">
        <v>143</v>
      </c>
      <c r="G26" s="33" t="s">
        <v>143</v>
      </c>
      <c r="H26" s="35"/>
    </row>
    <row r="27" spans="1:8" ht="22.15" customHeight="1" x14ac:dyDescent="0.15">
      <c r="A27" s="31" t="s">
        <v>137</v>
      </c>
      <c r="B27" s="33" t="s">
        <v>72</v>
      </c>
      <c r="C27" s="34"/>
      <c r="D27" s="31" t="s">
        <v>155</v>
      </c>
      <c r="E27" s="31" t="s">
        <v>73</v>
      </c>
      <c r="F27" s="31" t="s">
        <v>156</v>
      </c>
      <c r="G27" s="33" t="s">
        <v>129</v>
      </c>
      <c r="H27" s="35"/>
    </row>
  </sheetData>
  <mergeCells count="46">
    <mergeCell ref="A4:H4"/>
    <mergeCell ref="A1:H1"/>
    <mergeCell ref="B2:D2"/>
    <mergeCell ref="F2:H2"/>
    <mergeCell ref="B3:D3"/>
    <mergeCell ref="F3:H3"/>
    <mergeCell ref="B13:C13"/>
    <mergeCell ref="G13:H13"/>
    <mergeCell ref="A5:B5"/>
    <mergeCell ref="A6:B6"/>
    <mergeCell ref="A7:B7"/>
    <mergeCell ref="A8:B8"/>
    <mergeCell ref="A9:B9"/>
    <mergeCell ref="A10:B10"/>
    <mergeCell ref="A11:A12"/>
    <mergeCell ref="B11:E11"/>
    <mergeCell ref="F11:H11"/>
    <mergeCell ref="B12:E12"/>
    <mergeCell ref="F12:H12"/>
    <mergeCell ref="A14:A16"/>
    <mergeCell ref="B14:C14"/>
    <mergeCell ref="G14:H14"/>
    <mergeCell ref="B15:C15"/>
    <mergeCell ref="G15:H15"/>
    <mergeCell ref="B16:C16"/>
    <mergeCell ref="G16:H16"/>
    <mergeCell ref="A17:A22"/>
    <mergeCell ref="B17:C17"/>
    <mergeCell ref="G17:H17"/>
    <mergeCell ref="B18:C19"/>
    <mergeCell ref="G18:H18"/>
    <mergeCell ref="G19:H19"/>
    <mergeCell ref="B20:C22"/>
    <mergeCell ref="G20:H20"/>
    <mergeCell ref="G21:H21"/>
    <mergeCell ref="G22:H22"/>
    <mergeCell ref="B27:C27"/>
    <mergeCell ref="G27:H27"/>
    <mergeCell ref="A23:A26"/>
    <mergeCell ref="B23:C23"/>
    <mergeCell ref="G23:H23"/>
    <mergeCell ref="B24:C25"/>
    <mergeCell ref="G24:H24"/>
    <mergeCell ref="G25:H25"/>
    <mergeCell ref="B26:C26"/>
    <mergeCell ref="G26:H26"/>
  </mergeCells>
  <phoneticPr fontId="12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C2796-1101-4CE4-81E9-EF23AD616A9C}">
  <dimension ref="A1:M38"/>
  <sheetViews>
    <sheetView tabSelected="1" topLeftCell="A33" workbookViewId="0">
      <selection activeCell="D22" sqref="D22:E22"/>
    </sheetView>
  </sheetViews>
  <sheetFormatPr defaultColWidth="9" defaultRowHeight="13.5" x14ac:dyDescent="0.15"/>
  <cols>
    <col min="1" max="1" width="5.25" customWidth="1"/>
    <col min="2" max="2" width="7.75" customWidth="1"/>
    <col min="3" max="3" width="11.125" style="138" customWidth="1"/>
    <col min="4" max="4" width="12.625" style="138" customWidth="1"/>
    <col min="5" max="5" width="20.5" customWidth="1"/>
    <col min="6" max="6" width="11.375" customWidth="1"/>
    <col min="7" max="7" width="11.5" customWidth="1"/>
    <col min="8" max="8" width="10.75" customWidth="1"/>
    <col min="9" max="9" width="0.875" customWidth="1"/>
    <col min="10" max="10" width="7.25" customWidth="1"/>
    <col min="11" max="11" width="1.75" customWidth="1"/>
    <col min="12" max="12" width="6.125" customWidth="1"/>
    <col min="13" max="13" width="21.125" style="138" customWidth="1"/>
  </cols>
  <sheetData>
    <row r="1" spans="1:13" ht="45.95" customHeight="1" x14ac:dyDescent="0.15">
      <c r="A1" s="91" t="s">
        <v>158</v>
      </c>
      <c r="B1" s="92"/>
      <c r="C1" s="92"/>
      <c r="D1" s="93"/>
      <c r="E1" s="93"/>
      <c r="F1" s="92"/>
      <c r="G1" s="92"/>
      <c r="H1" s="92"/>
      <c r="I1" s="92"/>
      <c r="J1" s="92"/>
      <c r="K1" s="92"/>
      <c r="L1" s="92"/>
      <c r="M1" s="94"/>
    </row>
    <row r="2" spans="1:13" ht="15" customHeight="1" x14ac:dyDescent="0.15">
      <c r="A2" s="95" t="s">
        <v>159</v>
      </c>
      <c r="B2" s="95"/>
      <c r="C2" s="95" t="s">
        <v>160</v>
      </c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3" ht="15" customHeight="1" x14ac:dyDescent="0.15">
      <c r="A3" s="95" t="s">
        <v>4</v>
      </c>
      <c r="B3" s="95"/>
      <c r="C3" s="95" t="s">
        <v>43</v>
      </c>
      <c r="D3" s="95"/>
      <c r="E3" s="95"/>
      <c r="F3" s="95"/>
      <c r="G3" s="95"/>
      <c r="H3" s="95"/>
      <c r="I3" s="95"/>
      <c r="J3" s="95"/>
      <c r="K3" s="95"/>
      <c r="L3" s="95"/>
      <c r="M3" s="95"/>
    </row>
    <row r="4" spans="1:13" ht="15" customHeight="1" x14ac:dyDescent="0.15">
      <c r="A4" s="95" t="s">
        <v>161</v>
      </c>
      <c r="B4" s="95"/>
      <c r="C4" s="95" t="s">
        <v>162</v>
      </c>
      <c r="D4" s="95"/>
      <c r="E4" s="95"/>
      <c r="F4" s="95"/>
      <c r="G4" s="96" t="s">
        <v>163</v>
      </c>
      <c r="H4" s="96"/>
      <c r="I4" s="95"/>
      <c r="J4" s="95"/>
      <c r="K4" s="95"/>
      <c r="L4" s="95"/>
      <c r="M4" s="95"/>
    </row>
    <row r="5" spans="1:13" ht="15" customHeight="1" x14ac:dyDescent="0.15">
      <c r="A5" s="95" t="s">
        <v>164</v>
      </c>
      <c r="B5" s="95"/>
      <c r="C5" s="95"/>
      <c r="D5" s="95"/>
      <c r="E5" s="95" t="s">
        <v>107</v>
      </c>
      <c r="F5" s="95"/>
      <c r="G5" s="95" t="s">
        <v>108</v>
      </c>
      <c r="H5" s="95"/>
      <c r="I5" s="95" t="s">
        <v>109</v>
      </c>
      <c r="J5" s="95"/>
      <c r="K5" s="95" t="s">
        <v>110</v>
      </c>
      <c r="L5" s="95"/>
      <c r="M5" s="97" t="s">
        <v>111</v>
      </c>
    </row>
    <row r="6" spans="1:13" x14ac:dyDescent="0.15">
      <c r="A6" s="95"/>
      <c r="B6" s="95"/>
      <c r="C6" s="98" t="s">
        <v>165</v>
      </c>
      <c r="D6" s="98"/>
      <c r="E6" s="99">
        <f>SUM(E7:F10)</f>
        <v>200</v>
      </c>
      <c r="F6" s="100"/>
      <c r="G6" s="99">
        <v>200</v>
      </c>
      <c r="H6" s="100"/>
      <c r="I6" s="95">
        <v>10</v>
      </c>
      <c r="J6" s="95"/>
      <c r="K6" s="101">
        <f>G6/E6</f>
        <v>1</v>
      </c>
      <c r="L6" s="101"/>
      <c r="M6" s="97">
        <f>I6*K6</f>
        <v>10</v>
      </c>
    </row>
    <row r="7" spans="1:13" ht="15" customHeight="1" x14ac:dyDescent="0.15">
      <c r="A7" s="95"/>
      <c r="B7" s="95"/>
      <c r="C7" s="95" t="s">
        <v>166</v>
      </c>
      <c r="D7" s="95"/>
      <c r="E7" s="95">
        <v>200</v>
      </c>
      <c r="F7" s="95"/>
      <c r="G7" s="95"/>
      <c r="H7" s="95"/>
      <c r="I7" s="95" t="s">
        <v>167</v>
      </c>
      <c r="J7" s="95"/>
      <c r="K7" s="95"/>
      <c r="L7" s="95"/>
      <c r="M7" s="97" t="s">
        <v>167</v>
      </c>
    </row>
    <row r="8" spans="1:13" ht="15" customHeight="1" x14ac:dyDescent="0.15">
      <c r="A8" s="95"/>
      <c r="B8" s="95"/>
      <c r="C8" s="95" t="s">
        <v>168</v>
      </c>
      <c r="D8" s="95"/>
      <c r="E8" s="95"/>
      <c r="F8" s="95"/>
      <c r="G8" s="95"/>
      <c r="H8" s="95"/>
      <c r="I8" s="95" t="s">
        <v>167</v>
      </c>
      <c r="J8" s="95"/>
      <c r="K8" s="95"/>
      <c r="L8" s="95"/>
      <c r="M8" s="97" t="s">
        <v>167</v>
      </c>
    </row>
    <row r="9" spans="1:13" ht="15" customHeight="1" x14ac:dyDescent="0.15">
      <c r="A9" s="95"/>
      <c r="B9" s="95"/>
      <c r="C9" s="95" t="s">
        <v>169</v>
      </c>
      <c r="D9" s="95"/>
      <c r="E9" s="95"/>
      <c r="F9" s="95"/>
      <c r="G9" s="95"/>
      <c r="H9" s="95"/>
      <c r="I9" s="95" t="s">
        <v>167</v>
      </c>
      <c r="J9" s="95"/>
      <c r="K9" s="95"/>
      <c r="L9" s="95"/>
      <c r="M9" s="97" t="s">
        <v>167</v>
      </c>
    </row>
    <row r="10" spans="1:13" ht="15" customHeight="1" x14ac:dyDescent="0.15">
      <c r="A10" s="95"/>
      <c r="B10" s="95"/>
      <c r="C10" s="95" t="s">
        <v>170</v>
      </c>
      <c r="D10" s="95"/>
      <c r="E10" s="95"/>
      <c r="F10" s="95"/>
      <c r="G10" s="95"/>
      <c r="H10" s="95"/>
      <c r="I10" s="95" t="s">
        <v>167</v>
      </c>
      <c r="J10" s="95"/>
      <c r="K10" s="95"/>
      <c r="L10" s="95"/>
      <c r="M10" s="97" t="s">
        <v>167</v>
      </c>
    </row>
    <row r="11" spans="1:13" x14ac:dyDescent="0.15">
      <c r="A11" s="95" t="s">
        <v>120</v>
      </c>
      <c r="B11" s="95" t="s">
        <v>121</v>
      </c>
      <c r="C11" s="95"/>
      <c r="D11" s="95"/>
      <c r="E11" s="95"/>
      <c r="F11" s="95"/>
      <c r="G11" s="95" t="s">
        <v>122</v>
      </c>
      <c r="H11" s="95"/>
      <c r="I11" s="95"/>
      <c r="J11" s="95"/>
      <c r="K11" s="95"/>
      <c r="L11" s="95"/>
      <c r="M11" s="95"/>
    </row>
    <row r="12" spans="1:13" ht="45.95" customHeight="1" x14ac:dyDescent="0.15">
      <c r="A12" s="95"/>
      <c r="B12" s="102" t="s">
        <v>171</v>
      </c>
      <c r="C12" s="102"/>
      <c r="D12" s="102"/>
      <c r="E12" s="102"/>
      <c r="F12" s="102"/>
      <c r="G12" s="102" t="s">
        <v>172</v>
      </c>
      <c r="H12" s="102"/>
      <c r="I12" s="102"/>
      <c r="J12" s="102"/>
      <c r="K12" s="102"/>
      <c r="L12" s="102"/>
      <c r="M12" s="102"/>
    </row>
    <row r="13" spans="1:13" ht="30" customHeight="1" x14ac:dyDescent="0.15">
      <c r="A13" s="103" t="s">
        <v>173</v>
      </c>
      <c r="B13" s="104" t="s">
        <v>123</v>
      </c>
      <c r="C13" s="104" t="s">
        <v>27</v>
      </c>
      <c r="D13" s="105" t="s">
        <v>28</v>
      </c>
      <c r="E13" s="105"/>
      <c r="F13" s="104" t="s">
        <v>174</v>
      </c>
      <c r="G13" s="104" t="s">
        <v>175</v>
      </c>
      <c r="H13" s="105" t="s">
        <v>109</v>
      </c>
      <c r="I13" s="105"/>
      <c r="J13" s="105" t="s">
        <v>111</v>
      </c>
      <c r="K13" s="105"/>
      <c r="L13" s="105" t="s">
        <v>176</v>
      </c>
      <c r="M13" s="105"/>
    </row>
    <row r="14" spans="1:13" ht="24.95" customHeight="1" x14ac:dyDescent="0.15">
      <c r="A14" s="106"/>
      <c r="B14" s="107" t="s">
        <v>177</v>
      </c>
      <c r="C14" s="107" t="s">
        <v>178</v>
      </c>
      <c r="D14" s="108" t="s">
        <v>179</v>
      </c>
      <c r="E14" s="109"/>
      <c r="F14" s="104"/>
      <c r="G14" s="104"/>
      <c r="H14" s="110" t="s">
        <v>180</v>
      </c>
      <c r="I14" s="111"/>
      <c r="J14" s="110">
        <v>30</v>
      </c>
      <c r="K14" s="111"/>
      <c r="L14" s="105"/>
      <c r="M14" s="105"/>
    </row>
    <row r="15" spans="1:13" ht="24.95" customHeight="1" x14ac:dyDescent="0.15">
      <c r="A15" s="106"/>
      <c r="B15" s="112"/>
      <c r="C15" s="112"/>
      <c r="D15" s="108" t="s">
        <v>181</v>
      </c>
      <c r="E15" s="109"/>
      <c r="F15" s="104"/>
      <c r="G15" s="104"/>
      <c r="H15" s="113"/>
      <c r="I15" s="114"/>
      <c r="J15" s="113"/>
      <c r="K15" s="114"/>
      <c r="L15" s="105"/>
      <c r="M15" s="105"/>
    </row>
    <row r="16" spans="1:13" ht="24.95" customHeight="1" x14ac:dyDescent="0.15">
      <c r="A16" s="106"/>
      <c r="B16" s="112"/>
      <c r="C16" s="112"/>
      <c r="D16" s="108" t="s">
        <v>182</v>
      </c>
      <c r="E16" s="109"/>
      <c r="F16" s="104">
        <v>2</v>
      </c>
      <c r="G16" s="104">
        <v>2</v>
      </c>
      <c r="H16" s="113"/>
      <c r="I16" s="114"/>
      <c r="J16" s="113"/>
      <c r="K16" s="114"/>
      <c r="L16" s="105"/>
      <c r="M16" s="105"/>
    </row>
    <row r="17" spans="1:13" ht="24.95" customHeight="1" x14ac:dyDescent="0.15">
      <c r="A17" s="106"/>
      <c r="B17" s="112"/>
      <c r="C17" s="112"/>
      <c r="D17" s="108" t="s">
        <v>183</v>
      </c>
      <c r="E17" s="109"/>
      <c r="F17" s="104"/>
      <c r="G17" s="104"/>
      <c r="H17" s="113"/>
      <c r="I17" s="114"/>
      <c r="J17" s="113"/>
      <c r="K17" s="114"/>
      <c r="L17" s="105"/>
      <c r="M17" s="105"/>
    </row>
    <row r="18" spans="1:13" ht="24.95" customHeight="1" x14ac:dyDescent="0.15">
      <c r="A18" s="106"/>
      <c r="B18" s="112"/>
      <c r="C18" s="112"/>
      <c r="D18" s="108" t="s">
        <v>184</v>
      </c>
      <c r="E18" s="109"/>
      <c r="F18" s="104"/>
      <c r="G18" s="104"/>
      <c r="H18" s="113"/>
      <c r="I18" s="114"/>
      <c r="J18" s="113"/>
      <c r="K18" s="114"/>
      <c r="L18" s="105"/>
      <c r="M18" s="105"/>
    </row>
    <row r="19" spans="1:13" ht="24.95" customHeight="1" x14ac:dyDescent="0.15">
      <c r="A19" s="106"/>
      <c r="B19" s="112"/>
      <c r="C19" s="112"/>
      <c r="D19" s="115" t="s">
        <v>185</v>
      </c>
      <c r="E19" s="116"/>
      <c r="F19" s="104"/>
      <c r="G19" s="104"/>
      <c r="H19" s="113"/>
      <c r="I19" s="114"/>
      <c r="J19" s="113"/>
      <c r="K19" s="114"/>
      <c r="L19" s="105"/>
      <c r="M19" s="105"/>
    </row>
    <row r="20" spans="1:13" ht="24.95" customHeight="1" x14ac:dyDescent="0.15">
      <c r="A20" s="106"/>
      <c r="B20" s="112"/>
      <c r="C20" s="112"/>
      <c r="D20" s="108" t="s">
        <v>186</v>
      </c>
      <c r="E20" s="109"/>
      <c r="F20" s="104"/>
      <c r="G20" s="104"/>
      <c r="H20" s="113"/>
      <c r="I20" s="114"/>
      <c r="J20" s="113"/>
      <c r="K20" s="114"/>
      <c r="L20" s="105"/>
      <c r="M20" s="105"/>
    </row>
    <row r="21" spans="1:13" ht="24.95" customHeight="1" x14ac:dyDescent="0.15">
      <c r="A21" s="106"/>
      <c r="B21" s="112"/>
      <c r="C21" s="112"/>
      <c r="D21" s="115" t="s">
        <v>187</v>
      </c>
      <c r="E21" s="116"/>
      <c r="F21" s="104"/>
      <c r="G21" s="104"/>
      <c r="H21" s="113"/>
      <c r="I21" s="114"/>
      <c r="J21" s="113"/>
      <c r="K21" s="114"/>
      <c r="L21" s="105"/>
      <c r="M21" s="105"/>
    </row>
    <row r="22" spans="1:13" ht="24.95" customHeight="1" x14ac:dyDescent="0.15">
      <c r="A22" s="106"/>
      <c r="B22" s="112"/>
      <c r="C22" s="112"/>
      <c r="D22" s="115" t="s">
        <v>188</v>
      </c>
      <c r="E22" s="116"/>
      <c r="F22" s="104"/>
      <c r="G22" s="104"/>
      <c r="H22" s="113"/>
      <c r="I22" s="114"/>
      <c r="J22" s="113"/>
      <c r="K22" s="114"/>
      <c r="L22" s="105"/>
      <c r="M22" s="105"/>
    </row>
    <row r="23" spans="1:13" ht="24.95" customHeight="1" x14ac:dyDescent="0.15">
      <c r="A23" s="106"/>
      <c r="B23" s="112"/>
      <c r="C23" s="112"/>
      <c r="D23" s="115" t="s">
        <v>189</v>
      </c>
      <c r="E23" s="116"/>
      <c r="F23" s="104"/>
      <c r="G23" s="104"/>
      <c r="H23" s="113"/>
      <c r="I23" s="114"/>
      <c r="J23" s="113"/>
      <c r="K23" s="114"/>
      <c r="L23" s="105"/>
      <c r="M23" s="105"/>
    </row>
    <row r="24" spans="1:13" ht="24.95" customHeight="1" x14ac:dyDescent="0.15">
      <c r="A24" s="106"/>
      <c r="B24" s="112"/>
      <c r="C24" s="112"/>
      <c r="D24" s="115" t="s">
        <v>190</v>
      </c>
      <c r="E24" s="116"/>
      <c r="F24" s="104"/>
      <c r="G24" s="104"/>
      <c r="H24" s="113"/>
      <c r="I24" s="114"/>
      <c r="J24" s="113"/>
      <c r="K24" s="114"/>
      <c r="L24" s="105"/>
      <c r="M24" s="105"/>
    </row>
    <row r="25" spans="1:13" ht="24.95" customHeight="1" x14ac:dyDescent="0.15">
      <c r="A25" s="106"/>
      <c r="B25" s="112"/>
      <c r="C25" s="107" t="s">
        <v>191</v>
      </c>
      <c r="D25" s="108" t="s">
        <v>192</v>
      </c>
      <c r="E25" s="109"/>
      <c r="F25" s="117" t="s">
        <v>193</v>
      </c>
      <c r="G25" s="118" t="s">
        <v>193</v>
      </c>
      <c r="H25" s="105">
        <v>4</v>
      </c>
      <c r="I25" s="105"/>
      <c r="J25" s="105">
        <v>4</v>
      </c>
      <c r="K25" s="105"/>
      <c r="L25" s="119"/>
      <c r="M25" s="120"/>
    </row>
    <row r="26" spans="1:13" ht="24.95" customHeight="1" x14ac:dyDescent="0.15">
      <c r="A26" s="106"/>
      <c r="B26" s="112"/>
      <c r="C26" s="112"/>
      <c r="D26" s="108" t="s">
        <v>194</v>
      </c>
      <c r="E26" s="109"/>
      <c r="F26" s="117" t="s">
        <v>193</v>
      </c>
      <c r="G26" s="118" t="s">
        <v>193</v>
      </c>
      <c r="H26" s="105">
        <v>4</v>
      </c>
      <c r="I26" s="105"/>
      <c r="J26" s="105">
        <v>4</v>
      </c>
      <c r="K26" s="105"/>
      <c r="L26" s="119"/>
      <c r="M26" s="120"/>
    </row>
    <row r="27" spans="1:13" ht="24.95" customHeight="1" x14ac:dyDescent="0.15">
      <c r="A27" s="106"/>
      <c r="B27" s="112"/>
      <c r="C27" s="121"/>
      <c r="D27" s="108" t="s">
        <v>195</v>
      </c>
      <c r="E27" s="109"/>
      <c r="F27" s="104" t="s">
        <v>196</v>
      </c>
      <c r="G27" s="122" t="s">
        <v>196</v>
      </c>
      <c r="H27" s="105">
        <v>4</v>
      </c>
      <c r="I27" s="105"/>
      <c r="J27" s="105">
        <v>4</v>
      </c>
      <c r="K27" s="105"/>
      <c r="L27" s="123"/>
      <c r="M27" s="120"/>
    </row>
    <row r="28" spans="1:13" ht="24.95" customHeight="1" x14ac:dyDescent="0.15">
      <c r="A28" s="106"/>
      <c r="B28" s="112"/>
      <c r="C28" s="124" t="s">
        <v>197</v>
      </c>
      <c r="D28" s="125" t="s">
        <v>198</v>
      </c>
      <c r="E28" s="125"/>
      <c r="F28" s="117" t="s">
        <v>199</v>
      </c>
      <c r="G28" s="104">
        <v>80</v>
      </c>
      <c r="H28" s="105">
        <v>8</v>
      </c>
      <c r="I28" s="105"/>
      <c r="J28" s="105">
        <v>8</v>
      </c>
      <c r="K28" s="105"/>
      <c r="L28" s="126"/>
      <c r="M28" s="120"/>
    </row>
    <row r="29" spans="1:13" ht="38.1" customHeight="1" x14ac:dyDescent="0.15">
      <c r="A29" s="106"/>
      <c r="B29" s="107" t="s">
        <v>200</v>
      </c>
      <c r="C29" s="105" t="s">
        <v>201</v>
      </c>
      <c r="D29" s="125" t="s">
        <v>202</v>
      </c>
      <c r="E29" s="125"/>
      <c r="F29" s="117" t="s">
        <v>203</v>
      </c>
      <c r="G29" s="117" t="s">
        <v>203</v>
      </c>
      <c r="H29" s="105">
        <v>4</v>
      </c>
      <c r="I29" s="105"/>
      <c r="J29" s="105">
        <v>4</v>
      </c>
      <c r="K29" s="105"/>
      <c r="L29" s="127"/>
      <c r="M29" s="128"/>
    </row>
    <row r="30" spans="1:13" ht="24.95" customHeight="1" x14ac:dyDescent="0.15">
      <c r="A30" s="106"/>
      <c r="B30" s="107"/>
      <c r="C30" s="105"/>
      <c r="D30" s="125" t="s">
        <v>204</v>
      </c>
      <c r="E30" s="125"/>
      <c r="F30" s="117" t="s">
        <v>205</v>
      </c>
      <c r="G30" s="117" t="s">
        <v>205</v>
      </c>
      <c r="H30" s="105">
        <v>4</v>
      </c>
      <c r="I30" s="105"/>
      <c r="J30" s="105">
        <v>4</v>
      </c>
      <c r="K30" s="105"/>
      <c r="L30" s="127"/>
      <c r="M30" s="128"/>
    </row>
    <row r="31" spans="1:13" ht="36" customHeight="1" x14ac:dyDescent="0.15">
      <c r="A31" s="106"/>
      <c r="B31" s="112"/>
      <c r="C31" s="105" t="s">
        <v>206</v>
      </c>
      <c r="D31" s="115" t="s">
        <v>207</v>
      </c>
      <c r="E31" s="116"/>
      <c r="F31" s="117" t="s">
        <v>203</v>
      </c>
      <c r="G31" s="117" t="s">
        <v>203</v>
      </c>
      <c r="H31" s="105">
        <v>4</v>
      </c>
      <c r="I31" s="105"/>
      <c r="J31" s="105">
        <v>4</v>
      </c>
      <c r="K31" s="105"/>
      <c r="L31" s="127"/>
      <c r="M31" s="128"/>
    </row>
    <row r="32" spans="1:13" ht="24.95" customHeight="1" x14ac:dyDescent="0.15">
      <c r="A32" s="106"/>
      <c r="B32" s="112"/>
      <c r="C32" s="105"/>
      <c r="D32" s="115" t="s">
        <v>208</v>
      </c>
      <c r="E32" s="116"/>
      <c r="F32" s="117" t="s">
        <v>205</v>
      </c>
      <c r="G32" s="117" t="s">
        <v>205</v>
      </c>
      <c r="H32" s="105">
        <v>4</v>
      </c>
      <c r="I32" s="105"/>
      <c r="J32" s="105">
        <v>4</v>
      </c>
      <c r="K32" s="105"/>
      <c r="L32" s="127"/>
      <c r="M32" s="128"/>
    </row>
    <row r="33" spans="1:13" ht="36" customHeight="1" x14ac:dyDescent="0.15">
      <c r="A33" s="106"/>
      <c r="B33" s="112"/>
      <c r="C33" s="104" t="s">
        <v>209</v>
      </c>
      <c r="D33" s="115" t="s">
        <v>210</v>
      </c>
      <c r="E33" s="116"/>
      <c r="F33" s="117" t="s">
        <v>203</v>
      </c>
      <c r="G33" s="117" t="s">
        <v>203</v>
      </c>
      <c r="H33" s="105">
        <v>8</v>
      </c>
      <c r="I33" s="105"/>
      <c r="J33" s="105">
        <v>8</v>
      </c>
      <c r="K33" s="105"/>
      <c r="L33" s="127"/>
      <c r="M33" s="128"/>
    </row>
    <row r="34" spans="1:13" ht="38.1" customHeight="1" x14ac:dyDescent="0.15">
      <c r="A34" s="106"/>
      <c r="B34" s="112"/>
      <c r="C34" s="129" t="s">
        <v>211</v>
      </c>
      <c r="D34" s="130" t="s">
        <v>212</v>
      </c>
      <c r="E34" s="131"/>
      <c r="F34" s="117" t="s">
        <v>203</v>
      </c>
      <c r="G34" s="117" t="s">
        <v>203</v>
      </c>
      <c r="H34" s="105">
        <v>6</v>
      </c>
      <c r="I34" s="105"/>
      <c r="J34" s="105">
        <v>6</v>
      </c>
      <c r="K34" s="105"/>
      <c r="L34" s="127"/>
      <c r="M34" s="128"/>
    </row>
    <row r="35" spans="1:13" ht="24.95" customHeight="1" x14ac:dyDescent="0.15">
      <c r="A35" s="106"/>
      <c r="B35" s="107" t="s">
        <v>213</v>
      </c>
      <c r="C35" s="107" t="s">
        <v>213</v>
      </c>
      <c r="D35" s="132" t="s">
        <v>72</v>
      </c>
      <c r="E35" s="133"/>
      <c r="F35" s="117" t="s">
        <v>214</v>
      </c>
      <c r="G35" s="104">
        <v>90</v>
      </c>
      <c r="H35" s="105">
        <v>5</v>
      </c>
      <c r="I35" s="105"/>
      <c r="J35" s="105">
        <v>5</v>
      </c>
      <c r="K35" s="105"/>
      <c r="L35" s="127"/>
      <c r="M35" s="128"/>
    </row>
    <row r="36" spans="1:13" ht="24.95" customHeight="1" x14ac:dyDescent="0.15">
      <c r="A36" s="134"/>
      <c r="B36" s="112"/>
      <c r="C36" s="112"/>
      <c r="D36" s="132" t="s">
        <v>215</v>
      </c>
      <c r="E36" s="133"/>
      <c r="F36" s="117" t="s">
        <v>214</v>
      </c>
      <c r="G36" s="104">
        <v>90</v>
      </c>
      <c r="H36" s="105">
        <v>5</v>
      </c>
      <c r="I36" s="105"/>
      <c r="J36" s="105">
        <v>5</v>
      </c>
      <c r="K36" s="105"/>
      <c r="L36" s="127"/>
      <c r="M36" s="128"/>
    </row>
    <row r="37" spans="1:13" ht="15" customHeight="1" x14ac:dyDescent="0.15">
      <c r="A37" s="135" t="s">
        <v>216</v>
      </c>
      <c r="B37" s="135"/>
      <c r="C37" s="135"/>
      <c r="D37" s="135"/>
      <c r="E37" s="135"/>
      <c r="F37" s="135"/>
      <c r="G37" s="135"/>
      <c r="H37" s="135">
        <v>100</v>
      </c>
      <c r="I37" s="135"/>
      <c r="J37" s="135">
        <v>100</v>
      </c>
      <c r="K37" s="135"/>
      <c r="L37" s="136"/>
      <c r="M37" s="137"/>
    </row>
    <row r="38" spans="1:13" ht="15.95" customHeight="1" x14ac:dyDescent="0.15"/>
  </sheetData>
  <mergeCells count="134">
    <mergeCell ref="A37:G37"/>
    <mergeCell ref="H37:I37"/>
    <mergeCell ref="J37:K37"/>
    <mergeCell ref="L37:M37"/>
    <mergeCell ref="B35:B36"/>
    <mergeCell ref="C35:C36"/>
    <mergeCell ref="D35:E35"/>
    <mergeCell ref="H35:I35"/>
    <mergeCell ref="J35:K35"/>
    <mergeCell ref="L35:M35"/>
    <mergeCell ref="D36:E36"/>
    <mergeCell ref="H36:I36"/>
    <mergeCell ref="J36:K36"/>
    <mergeCell ref="L36:M36"/>
    <mergeCell ref="D33:E33"/>
    <mergeCell ref="H33:I33"/>
    <mergeCell ref="J33:K33"/>
    <mergeCell ref="L33:M33"/>
    <mergeCell ref="D34:E34"/>
    <mergeCell ref="H34:I34"/>
    <mergeCell ref="J34:K34"/>
    <mergeCell ref="L34:M34"/>
    <mergeCell ref="C31:C32"/>
    <mergeCell ref="D31:E31"/>
    <mergeCell ref="H31:I31"/>
    <mergeCell ref="J31:K31"/>
    <mergeCell ref="L31:M31"/>
    <mergeCell ref="D32:E32"/>
    <mergeCell ref="H32:I32"/>
    <mergeCell ref="J32:K32"/>
    <mergeCell ref="L32:M32"/>
    <mergeCell ref="B29:B34"/>
    <mergeCell ref="C29:C30"/>
    <mergeCell ref="D29:E29"/>
    <mergeCell ref="H29:I29"/>
    <mergeCell ref="J29:K29"/>
    <mergeCell ref="L29:M29"/>
    <mergeCell ref="D30:E30"/>
    <mergeCell ref="H30:I30"/>
    <mergeCell ref="J30:K30"/>
    <mergeCell ref="L30:M30"/>
    <mergeCell ref="L26:M26"/>
    <mergeCell ref="D27:E27"/>
    <mergeCell ref="H27:I27"/>
    <mergeCell ref="J27:K27"/>
    <mergeCell ref="L27:M27"/>
    <mergeCell ref="D28:E28"/>
    <mergeCell ref="H28:I28"/>
    <mergeCell ref="J28:K28"/>
    <mergeCell ref="L28:M28"/>
    <mergeCell ref="D24:E24"/>
    <mergeCell ref="L24:M24"/>
    <mergeCell ref="C25:C27"/>
    <mergeCell ref="D25:E25"/>
    <mergeCell ref="H25:I25"/>
    <mergeCell ref="J25:K25"/>
    <mergeCell ref="L25:M25"/>
    <mergeCell ref="D26:E26"/>
    <mergeCell ref="H26:I26"/>
    <mergeCell ref="J26:K26"/>
    <mergeCell ref="D21:E21"/>
    <mergeCell ref="L21:M21"/>
    <mergeCell ref="D22:E22"/>
    <mergeCell ref="L22:M22"/>
    <mergeCell ref="D23:E23"/>
    <mergeCell ref="L23:M23"/>
    <mergeCell ref="D18:E18"/>
    <mergeCell ref="L18:M18"/>
    <mergeCell ref="D19:E19"/>
    <mergeCell ref="L19:M19"/>
    <mergeCell ref="D20:E20"/>
    <mergeCell ref="L20:M20"/>
    <mergeCell ref="L14:M14"/>
    <mergeCell ref="D15:E15"/>
    <mergeCell ref="L15:M15"/>
    <mergeCell ref="D16:E16"/>
    <mergeCell ref="L16:M16"/>
    <mergeCell ref="D17:E17"/>
    <mergeCell ref="L17:M17"/>
    <mergeCell ref="A13:A36"/>
    <mergeCell ref="D13:E13"/>
    <mergeCell ref="H13:I13"/>
    <mergeCell ref="J13:K13"/>
    <mergeCell ref="L13:M13"/>
    <mergeCell ref="B14:B28"/>
    <mergeCell ref="C14:C24"/>
    <mergeCell ref="D14:E14"/>
    <mergeCell ref="H14:I24"/>
    <mergeCell ref="J14:K24"/>
    <mergeCell ref="C10:D10"/>
    <mergeCell ref="E10:F10"/>
    <mergeCell ref="G10:H10"/>
    <mergeCell ref="I10:J10"/>
    <mergeCell ref="K10:L10"/>
    <mergeCell ref="A11:A12"/>
    <mergeCell ref="B11:F11"/>
    <mergeCell ref="G11:M11"/>
    <mergeCell ref="B12:F12"/>
    <mergeCell ref="G12:M12"/>
    <mergeCell ref="C8:D8"/>
    <mergeCell ref="E8:F8"/>
    <mergeCell ref="G8:H8"/>
    <mergeCell ref="I8:J8"/>
    <mergeCell ref="K8:L8"/>
    <mergeCell ref="C9:D9"/>
    <mergeCell ref="E9:F9"/>
    <mergeCell ref="G9:H9"/>
    <mergeCell ref="I9:J9"/>
    <mergeCell ref="K9:L9"/>
    <mergeCell ref="K6:L6"/>
    <mergeCell ref="C7:D7"/>
    <mergeCell ref="E7:F7"/>
    <mergeCell ref="G7:H7"/>
    <mergeCell ref="I7:J7"/>
    <mergeCell ref="K7:L7"/>
    <mergeCell ref="A5:B10"/>
    <mergeCell ref="C5:D5"/>
    <mergeCell ref="E5:F5"/>
    <mergeCell ref="G5:H5"/>
    <mergeCell ref="I5:J5"/>
    <mergeCell ref="K5:L5"/>
    <mergeCell ref="C6:D6"/>
    <mergeCell ref="E6:F6"/>
    <mergeCell ref="G6:H6"/>
    <mergeCell ref="I6:J6"/>
    <mergeCell ref="A1:M1"/>
    <mergeCell ref="A2:B2"/>
    <mergeCell ref="C2:M2"/>
    <mergeCell ref="A3:B3"/>
    <mergeCell ref="C3:M3"/>
    <mergeCell ref="A4:B4"/>
    <mergeCell ref="C4:F4"/>
    <mergeCell ref="G4:H4"/>
    <mergeCell ref="I4:M4"/>
  </mergeCells>
  <phoneticPr fontId="19" type="noConversion"/>
  <pageMargins left="0.69930555555555596" right="0.69930555555555596" top="0.75" bottom="0.75" header="0.3" footer="0.3"/>
  <pageSetup paperSize="8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34"/>
  <sheetViews>
    <sheetView view="pageBreakPreview" zoomScaleNormal="100" workbookViewId="0">
      <selection activeCell="G16" sqref="G16:H16"/>
    </sheetView>
  </sheetViews>
  <sheetFormatPr defaultColWidth="9" defaultRowHeight="14.25" x14ac:dyDescent="0.15"/>
  <cols>
    <col min="1" max="1" width="4.875" style="1" customWidth="1"/>
    <col min="2" max="2" width="5.625" style="1" customWidth="1"/>
    <col min="3" max="3" width="7.875" style="1" customWidth="1"/>
    <col min="4" max="4" width="19.625" style="1" customWidth="1"/>
    <col min="5" max="5" width="17.125" style="1" customWidth="1"/>
    <col min="6" max="6" width="13.5" style="1" customWidth="1"/>
    <col min="7" max="7" width="11.375" style="1" customWidth="1"/>
    <col min="8" max="8" width="16.375" style="1" customWidth="1"/>
    <col min="9" max="16384" width="9" style="1"/>
  </cols>
  <sheetData>
    <row r="1" spans="1:8" ht="18" customHeight="1" x14ac:dyDescent="0.15">
      <c r="A1" s="86" t="s">
        <v>0</v>
      </c>
      <c r="B1" s="86"/>
      <c r="C1" s="2"/>
    </row>
    <row r="2" spans="1:8" ht="18" customHeight="1" x14ac:dyDescent="0.15">
      <c r="A2" s="87" t="s">
        <v>42</v>
      </c>
      <c r="B2" s="87"/>
      <c r="C2" s="87"/>
      <c r="D2" s="87"/>
      <c r="E2" s="87"/>
      <c r="F2" s="87"/>
      <c r="G2" s="87"/>
      <c r="H2" s="87"/>
    </row>
    <row r="3" spans="1:8" ht="15.95" customHeight="1" x14ac:dyDescent="0.15">
      <c r="A3" s="88" t="s">
        <v>1</v>
      </c>
      <c r="B3" s="88"/>
      <c r="C3" s="88"/>
      <c r="D3" s="88"/>
      <c r="E3" s="88"/>
      <c r="F3" s="88"/>
      <c r="G3" s="88"/>
      <c r="H3" s="88"/>
    </row>
    <row r="4" spans="1:8" ht="15.95" customHeight="1" x14ac:dyDescent="0.15">
      <c r="A4" s="89" t="s">
        <v>2</v>
      </c>
      <c r="B4" s="89"/>
      <c r="C4" s="89"/>
      <c r="D4" s="89"/>
      <c r="E4" s="89"/>
      <c r="F4" s="89"/>
      <c r="G4" s="89"/>
      <c r="H4" s="89"/>
    </row>
    <row r="5" spans="1:8" ht="18" customHeight="1" x14ac:dyDescent="0.15">
      <c r="A5" s="58" t="s">
        <v>3</v>
      </c>
      <c r="B5" s="58"/>
      <c r="C5" s="58"/>
      <c r="D5" s="90" t="s">
        <v>94</v>
      </c>
      <c r="E5" s="58"/>
      <c r="F5" s="58"/>
      <c r="G5" s="58"/>
      <c r="H5" s="58"/>
    </row>
    <row r="6" spans="1:8" ht="18" customHeight="1" x14ac:dyDescent="0.15">
      <c r="A6" s="58" t="s">
        <v>4</v>
      </c>
      <c r="B6" s="58"/>
      <c r="C6" s="58"/>
      <c r="D6" s="58" t="s">
        <v>43</v>
      </c>
      <c r="E6" s="58"/>
      <c r="F6" s="58"/>
      <c r="G6" s="58"/>
      <c r="H6" s="58"/>
    </row>
    <row r="7" spans="1:8" ht="27.95" customHeight="1" x14ac:dyDescent="0.15">
      <c r="A7" s="58" t="s">
        <v>5</v>
      </c>
      <c r="B7" s="58"/>
      <c r="C7" s="58"/>
      <c r="D7" s="58" t="s">
        <v>44</v>
      </c>
      <c r="E7" s="58"/>
      <c r="F7" s="3" t="s">
        <v>6</v>
      </c>
      <c r="G7" s="58" t="s">
        <v>45</v>
      </c>
      <c r="H7" s="58"/>
    </row>
    <row r="8" spans="1:8" ht="21" customHeight="1" x14ac:dyDescent="0.15">
      <c r="A8" s="58" t="s">
        <v>7</v>
      </c>
      <c r="B8" s="58"/>
      <c r="C8" s="58"/>
      <c r="D8" s="4"/>
      <c r="E8" s="5" t="s">
        <v>8</v>
      </c>
      <c r="F8" s="82" t="s">
        <v>9</v>
      </c>
      <c r="G8" s="82"/>
      <c r="H8" s="5" t="s">
        <v>10</v>
      </c>
    </row>
    <row r="9" spans="1:8" ht="18" customHeight="1" x14ac:dyDescent="0.15">
      <c r="A9" s="58"/>
      <c r="B9" s="58"/>
      <c r="C9" s="58"/>
      <c r="D9" s="6" t="s">
        <v>11</v>
      </c>
      <c r="E9" s="3">
        <v>150</v>
      </c>
      <c r="F9" s="58">
        <v>146.99</v>
      </c>
      <c r="G9" s="58"/>
      <c r="H9" s="7">
        <f>F9/E9</f>
        <v>0.97993333333333343</v>
      </c>
    </row>
    <row r="10" spans="1:8" ht="18" customHeight="1" x14ac:dyDescent="0.15">
      <c r="A10" s="58"/>
      <c r="B10" s="58"/>
      <c r="C10" s="58"/>
      <c r="D10" s="8" t="s">
        <v>12</v>
      </c>
      <c r="E10" s="3"/>
      <c r="F10" s="58"/>
      <c r="G10" s="58"/>
      <c r="H10" s="7"/>
    </row>
    <row r="11" spans="1:8" ht="18" customHeight="1" x14ac:dyDescent="0.15">
      <c r="A11" s="58"/>
      <c r="B11" s="58"/>
      <c r="C11" s="58"/>
      <c r="D11" s="3" t="s">
        <v>13</v>
      </c>
      <c r="E11" s="21">
        <v>150</v>
      </c>
      <c r="F11" s="58">
        <v>146.99</v>
      </c>
      <c r="G11" s="58"/>
      <c r="H11" s="7">
        <f>F11/E11</f>
        <v>0.97993333333333343</v>
      </c>
    </row>
    <row r="12" spans="1:8" ht="18" customHeight="1" x14ac:dyDescent="0.15">
      <c r="A12" s="58"/>
      <c r="B12" s="58"/>
      <c r="C12" s="58"/>
      <c r="D12" s="3" t="s">
        <v>14</v>
      </c>
      <c r="E12" s="3"/>
      <c r="F12" s="58"/>
      <c r="G12" s="58"/>
      <c r="H12" s="7"/>
    </row>
    <row r="13" spans="1:8" ht="27" customHeight="1" x14ac:dyDescent="0.15">
      <c r="A13" s="59" t="s">
        <v>15</v>
      </c>
      <c r="B13" s="60"/>
      <c r="C13" s="61"/>
      <c r="D13" s="83" t="s">
        <v>16</v>
      </c>
      <c r="E13" s="84"/>
      <c r="F13" s="85"/>
      <c r="G13" s="83" t="s">
        <v>17</v>
      </c>
      <c r="H13" s="85"/>
    </row>
    <row r="14" spans="1:8" ht="27" customHeight="1" x14ac:dyDescent="0.15">
      <c r="A14" s="59"/>
      <c r="B14" s="60"/>
      <c r="C14" s="61"/>
      <c r="D14" s="3" t="s">
        <v>18</v>
      </c>
      <c r="E14" s="72" t="s">
        <v>46</v>
      </c>
      <c r="F14" s="73"/>
      <c r="G14" s="80"/>
      <c r="H14" s="81"/>
    </row>
    <row r="15" spans="1:8" ht="27" customHeight="1" x14ac:dyDescent="0.15">
      <c r="A15" s="59"/>
      <c r="B15" s="60"/>
      <c r="C15" s="61"/>
      <c r="D15" s="3" t="s">
        <v>19</v>
      </c>
      <c r="E15" s="72" t="s">
        <v>47</v>
      </c>
      <c r="F15" s="73"/>
      <c r="G15" s="80"/>
      <c r="H15" s="81"/>
    </row>
    <row r="16" spans="1:8" ht="27" customHeight="1" x14ac:dyDescent="0.15">
      <c r="A16" s="59"/>
      <c r="B16" s="60"/>
      <c r="C16" s="61"/>
      <c r="D16" s="3" t="s">
        <v>20</v>
      </c>
      <c r="E16" s="72" t="s">
        <v>48</v>
      </c>
      <c r="F16" s="73"/>
      <c r="G16" s="80"/>
      <c r="H16" s="81"/>
    </row>
    <row r="17" spans="1:8" ht="27" customHeight="1" x14ac:dyDescent="0.15">
      <c r="A17" s="62"/>
      <c r="B17" s="63"/>
      <c r="C17" s="64"/>
      <c r="D17" s="3" t="s">
        <v>21</v>
      </c>
      <c r="E17" s="72" t="s">
        <v>49</v>
      </c>
      <c r="F17" s="73"/>
      <c r="G17" s="80"/>
      <c r="H17" s="81"/>
    </row>
    <row r="18" spans="1:8" ht="27" customHeight="1" x14ac:dyDescent="0.15">
      <c r="A18" s="58" t="s">
        <v>22</v>
      </c>
      <c r="B18" s="82" t="s">
        <v>23</v>
      </c>
      <c r="C18" s="82"/>
      <c r="D18" s="82"/>
      <c r="E18" s="82"/>
      <c r="F18" s="82" t="s">
        <v>24</v>
      </c>
      <c r="G18" s="82"/>
      <c r="H18" s="82"/>
    </row>
    <row r="19" spans="1:8" ht="66" customHeight="1" x14ac:dyDescent="0.15">
      <c r="A19" s="69"/>
      <c r="B19" s="77" t="s">
        <v>80</v>
      </c>
      <c r="C19" s="77"/>
      <c r="D19" s="77"/>
      <c r="E19" s="77"/>
      <c r="F19" s="77" t="s">
        <v>80</v>
      </c>
      <c r="G19" s="77"/>
      <c r="H19" s="77"/>
    </row>
    <row r="20" spans="1:8" ht="27" customHeight="1" x14ac:dyDescent="0.15">
      <c r="A20" s="58" t="s">
        <v>25</v>
      </c>
      <c r="B20" s="3" t="s">
        <v>26</v>
      </c>
      <c r="C20" s="3" t="s">
        <v>27</v>
      </c>
      <c r="D20" s="69" t="s">
        <v>28</v>
      </c>
      <c r="E20" s="69"/>
      <c r="F20" s="3" t="s">
        <v>29</v>
      </c>
      <c r="G20" s="3" t="s">
        <v>30</v>
      </c>
      <c r="H20" s="3" t="s">
        <v>31</v>
      </c>
    </row>
    <row r="21" spans="1:8" ht="21.95" customHeight="1" x14ac:dyDescent="0.15">
      <c r="A21" s="58"/>
      <c r="B21" s="69" t="s">
        <v>32</v>
      </c>
      <c r="C21" s="9" t="s">
        <v>33</v>
      </c>
      <c r="D21" s="78" t="s">
        <v>81</v>
      </c>
      <c r="E21" s="79"/>
      <c r="F21" s="16" t="s">
        <v>82</v>
      </c>
      <c r="G21" s="16" t="s">
        <v>82</v>
      </c>
      <c r="H21" s="6"/>
    </row>
    <row r="22" spans="1:8" ht="21.95" customHeight="1" x14ac:dyDescent="0.15">
      <c r="A22" s="58"/>
      <c r="B22" s="70"/>
      <c r="C22" s="69" t="s">
        <v>34</v>
      </c>
      <c r="D22" s="65" t="s">
        <v>74</v>
      </c>
      <c r="E22" s="65"/>
      <c r="F22" s="17">
        <v>1</v>
      </c>
      <c r="G22" s="17">
        <v>1</v>
      </c>
      <c r="H22" s="6"/>
    </row>
    <row r="23" spans="1:8" ht="21.95" customHeight="1" x14ac:dyDescent="0.15">
      <c r="A23" s="58"/>
      <c r="B23" s="70"/>
      <c r="C23" s="71"/>
      <c r="D23" s="72" t="s">
        <v>50</v>
      </c>
      <c r="E23" s="73"/>
      <c r="F23" s="17">
        <v>1</v>
      </c>
      <c r="G23" s="17">
        <v>1</v>
      </c>
      <c r="H23" s="6"/>
    </row>
    <row r="24" spans="1:8" ht="21.95" customHeight="1" x14ac:dyDescent="0.15">
      <c r="A24" s="58"/>
      <c r="B24" s="70"/>
      <c r="C24" s="9" t="s">
        <v>35</v>
      </c>
      <c r="D24" s="74" t="s">
        <v>61</v>
      </c>
      <c r="E24" s="75"/>
      <c r="F24" s="18" t="s">
        <v>51</v>
      </c>
      <c r="G24" s="18" t="s">
        <v>51</v>
      </c>
      <c r="H24" s="14"/>
    </row>
    <row r="25" spans="1:8" ht="21.95" customHeight="1" x14ac:dyDescent="0.15">
      <c r="A25" s="58"/>
      <c r="B25" s="70"/>
      <c r="C25" s="69" t="s">
        <v>36</v>
      </c>
      <c r="D25" s="10" t="s">
        <v>62</v>
      </c>
      <c r="E25" s="12"/>
      <c r="F25" s="17">
        <v>1</v>
      </c>
      <c r="G25" s="17">
        <v>1</v>
      </c>
      <c r="H25" s="14"/>
    </row>
    <row r="26" spans="1:8" ht="21.95" customHeight="1" x14ac:dyDescent="0.15">
      <c r="A26" s="58"/>
      <c r="B26" s="71"/>
      <c r="C26" s="70"/>
      <c r="D26" s="74" t="s">
        <v>67</v>
      </c>
      <c r="E26" s="75"/>
      <c r="F26" s="17">
        <v>1</v>
      </c>
      <c r="G26" s="17">
        <v>1</v>
      </c>
      <c r="H26" s="15"/>
    </row>
    <row r="27" spans="1:8" ht="21.95" customHeight="1" x14ac:dyDescent="0.15">
      <c r="A27" s="58"/>
      <c r="B27" s="69" t="s">
        <v>37</v>
      </c>
      <c r="C27" s="69" t="s">
        <v>38</v>
      </c>
      <c r="D27" s="10" t="s">
        <v>68</v>
      </c>
      <c r="E27" s="12"/>
      <c r="F27" s="19" t="s">
        <v>69</v>
      </c>
      <c r="G27" s="19" t="s">
        <v>69</v>
      </c>
      <c r="H27" s="15"/>
    </row>
    <row r="28" spans="1:8" ht="21.95" customHeight="1" x14ac:dyDescent="0.15">
      <c r="A28" s="58"/>
      <c r="B28" s="71"/>
      <c r="C28" s="71"/>
      <c r="D28" s="74" t="s">
        <v>70</v>
      </c>
      <c r="E28" s="76"/>
      <c r="F28" s="20" t="s">
        <v>71</v>
      </c>
      <c r="G28" s="20" t="s">
        <v>71</v>
      </c>
      <c r="H28" s="3"/>
    </row>
    <row r="29" spans="1:8" ht="39.950000000000003" customHeight="1" x14ac:dyDescent="0.15">
      <c r="A29" s="58"/>
      <c r="B29" s="3" t="s">
        <v>39</v>
      </c>
      <c r="C29" s="9" t="s">
        <v>40</v>
      </c>
      <c r="D29" s="65" t="s">
        <v>72</v>
      </c>
      <c r="E29" s="65"/>
      <c r="F29" s="7" t="s">
        <v>73</v>
      </c>
      <c r="G29" s="7" t="s">
        <v>73</v>
      </c>
      <c r="H29" s="3"/>
    </row>
    <row r="30" spans="1:8" ht="27" customHeight="1" x14ac:dyDescent="0.15">
      <c r="A30" s="3" t="s">
        <v>41</v>
      </c>
      <c r="B30" s="65" t="s">
        <v>55</v>
      </c>
      <c r="C30" s="65"/>
      <c r="D30" s="65"/>
      <c r="E30" s="65"/>
      <c r="F30" s="65"/>
      <c r="G30" s="65"/>
      <c r="H30" s="65"/>
    </row>
    <row r="31" spans="1:8" ht="48" customHeight="1" x14ac:dyDescent="0.15">
      <c r="A31" s="66" t="s">
        <v>56</v>
      </c>
      <c r="B31" s="67"/>
      <c r="C31" s="67"/>
      <c r="D31" s="67"/>
      <c r="E31" s="67"/>
      <c r="F31" s="67"/>
      <c r="G31" s="67"/>
      <c r="H31" s="67"/>
    </row>
    <row r="32" spans="1:8" ht="99" customHeight="1" x14ac:dyDescent="0.15">
      <c r="A32" s="68"/>
      <c r="B32" s="68"/>
      <c r="C32" s="68"/>
      <c r="D32" s="68"/>
      <c r="E32" s="68"/>
      <c r="F32" s="68"/>
      <c r="G32" s="68"/>
      <c r="H32" s="68"/>
    </row>
    <row r="33" s="1" customFormat="1" ht="24" customHeight="1" x14ac:dyDescent="0.15"/>
    <row r="34" s="1" customFormat="1" ht="24.95" customHeight="1" x14ac:dyDescent="0.15"/>
  </sheetData>
  <mergeCells count="50">
    <mergeCell ref="A1:B1"/>
    <mergeCell ref="A2:H2"/>
    <mergeCell ref="A3:H3"/>
    <mergeCell ref="A4:H4"/>
    <mergeCell ref="A5:C5"/>
    <mergeCell ref="D5:H5"/>
    <mergeCell ref="A6:C6"/>
    <mergeCell ref="D6:H6"/>
    <mergeCell ref="A7:C7"/>
    <mergeCell ref="D7:E7"/>
    <mergeCell ref="G7:H7"/>
    <mergeCell ref="F8:G8"/>
    <mergeCell ref="F9:G9"/>
    <mergeCell ref="F10:G10"/>
    <mergeCell ref="F11:G11"/>
    <mergeCell ref="F12:G12"/>
    <mergeCell ref="D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B18:E18"/>
    <mergeCell ref="F18:H18"/>
    <mergeCell ref="D29:E29"/>
    <mergeCell ref="B19:E19"/>
    <mergeCell ref="F19:H19"/>
    <mergeCell ref="D20:E20"/>
    <mergeCell ref="D21:E21"/>
    <mergeCell ref="D22:E22"/>
    <mergeCell ref="A8:C12"/>
    <mergeCell ref="A13:C17"/>
    <mergeCell ref="B30:H30"/>
    <mergeCell ref="A31:H31"/>
    <mergeCell ref="A32:H32"/>
    <mergeCell ref="A18:A19"/>
    <mergeCell ref="A20:A29"/>
    <mergeCell ref="B21:B26"/>
    <mergeCell ref="B27:B28"/>
    <mergeCell ref="C22:C23"/>
    <mergeCell ref="C25:C26"/>
    <mergeCell ref="C27:C28"/>
    <mergeCell ref="D23:E23"/>
    <mergeCell ref="D24:E24"/>
    <mergeCell ref="D26:E26"/>
    <mergeCell ref="D28:E28"/>
  </mergeCells>
  <phoneticPr fontId="12" type="noConversion"/>
  <printOptions horizontalCentered="1"/>
  <pageMargins left="0.47222222222222199" right="0.47222222222222199" top="0.74791666666666701" bottom="0.39305555555555599" header="0.29861111111111099" footer="0.29861111111111099"/>
  <pageSetup paperSize="9"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34"/>
  <sheetViews>
    <sheetView view="pageBreakPreview" topLeftCell="A13" zoomScaleNormal="100" workbookViewId="0">
      <selection activeCell="K19" sqref="K19"/>
    </sheetView>
  </sheetViews>
  <sheetFormatPr defaultColWidth="9" defaultRowHeight="14.25" x14ac:dyDescent="0.15"/>
  <cols>
    <col min="1" max="1" width="4.875" style="1" customWidth="1"/>
    <col min="2" max="2" width="5.625" style="1" customWidth="1"/>
    <col min="3" max="3" width="7.875" style="1" customWidth="1"/>
    <col min="4" max="4" width="19.625" style="1" customWidth="1"/>
    <col min="5" max="5" width="17.125" style="1" customWidth="1"/>
    <col min="6" max="6" width="13.5" style="1" customWidth="1"/>
    <col min="7" max="7" width="11.375" style="1" customWidth="1"/>
    <col min="8" max="8" width="16.375" style="1" customWidth="1"/>
    <col min="9" max="16384" width="9" style="1"/>
  </cols>
  <sheetData>
    <row r="1" spans="1:8" ht="18" customHeight="1" x14ac:dyDescent="0.15">
      <c r="A1" s="86" t="s">
        <v>0</v>
      </c>
      <c r="B1" s="86"/>
      <c r="C1" s="2"/>
    </row>
    <row r="2" spans="1:8" ht="18" customHeight="1" x14ac:dyDescent="0.15">
      <c r="A2" s="87" t="s">
        <v>42</v>
      </c>
      <c r="B2" s="87"/>
      <c r="C2" s="87"/>
      <c r="D2" s="87"/>
      <c r="E2" s="87"/>
      <c r="F2" s="87"/>
      <c r="G2" s="87"/>
      <c r="H2" s="87"/>
    </row>
    <row r="3" spans="1:8" ht="15.95" customHeight="1" x14ac:dyDescent="0.15">
      <c r="A3" s="88" t="s">
        <v>1</v>
      </c>
      <c r="B3" s="88"/>
      <c r="C3" s="88"/>
      <c r="D3" s="88"/>
      <c r="E3" s="88"/>
      <c r="F3" s="88"/>
      <c r="G3" s="88"/>
      <c r="H3" s="88"/>
    </row>
    <row r="4" spans="1:8" ht="15.95" customHeight="1" x14ac:dyDescent="0.15">
      <c r="A4" s="89" t="s">
        <v>2</v>
      </c>
      <c r="B4" s="89"/>
      <c r="C4" s="89"/>
      <c r="D4" s="89"/>
      <c r="E4" s="89"/>
      <c r="F4" s="89"/>
      <c r="G4" s="89"/>
      <c r="H4" s="89"/>
    </row>
    <row r="5" spans="1:8" ht="18" customHeight="1" x14ac:dyDescent="0.15">
      <c r="A5" s="58" t="s">
        <v>3</v>
      </c>
      <c r="B5" s="58"/>
      <c r="C5" s="58"/>
      <c r="D5" s="90" t="s">
        <v>95</v>
      </c>
      <c r="E5" s="58"/>
      <c r="F5" s="58"/>
      <c r="G5" s="58"/>
      <c r="H5" s="58"/>
    </row>
    <row r="6" spans="1:8" ht="18" customHeight="1" x14ac:dyDescent="0.15">
      <c r="A6" s="58" t="s">
        <v>4</v>
      </c>
      <c r="B6" s="58"/>
      <c r="C6" s="58"/>
      <c r="D6" s="58" t="s">
        <v>43</v>
      </c>
      <c r="E6" s="58"/>
      <c r="F6" s="58"/>
      <c r="G6" s="58"/>
      <c r="H6" s="58"/>
    </row>
    <row r="7" spans="1:8" ht="30" customHeight="1" x14ac:dyDescent="0.15">
      <c r="A7" s="58" t="s">
        <v>5</v>
      </c>
      <c r="B7" s="58"/>
      <c r="C7" s="58"/>
      <c r="D7" s="58" t="s">
        <v>44</v>
      </c>
      <c r="E7" s="58"/>
      <c r="F7" s="3" t="s">
        <v>6</v>
      </c>
      <c r="G7" s="58" t="s">
        <v>45</v>
      </c>
      <c r="H7" s="58"/>
    </row>
    <row r="8" spans="1:8" ht="21" customHeight="1" x14ac:dyDescent="0.15">
      <c r="A8" s="58" t="s">
        <v>7</v>
      </c>
      <c r="B8" s="58"/>
      <c r="C8" s="58"/>
      <c r="D8" s="4"/>
      <c r="E8" s="5" t="s">
        <v>8</v>
      </c>
      <c r="F8" s="82" t="s">
        <v>9</v>
      </c>
      <c r="G8" s="82"/>
      <c r="H8" s="5" t="s">
        <v>10</v>
      </c>
    </row>
    <row r="9" spans="1:8" ht="21" customHeight="1" x14ac:dyDescent="0.15">
      <c r="A9" s="58"/>
      <c r="B9" s="58"/>
      <c r="C9" s="58"/>
      <c r="D9" s="6" t="s">
        <v>11</v>
      </c>
      <c r="E9" s="3">
        <v>200</v>
      </c>
      <c r="F9" s="58">
        <v>192.33</v>
      </c>
      <c r="G9" s="58"/>
      <c r="H9" s="22">
        <f>F9/E9</f>
        <v>0.96165000000000012</v>
      </c>
    </row>
    <row r="10" spans="1:8" ht="21" customHeight="1" x14ac:dyDescent="0.15">
      <c r="A10" s="58"/>
      <c r="B10" s="58"/>
      <c r="C10" s="58"/>
      <c r="D10" s="8" t="s">
        <v>12</v>
      </c>
      <c r="E10" s="3"/>
      <c r="F10" s="58"/>
      <c r="G10" s="58"/>
      <c r="H10" s="22"/>
    </row>
    <row r="11" spans="1:8" ht="27" customHeight="1" x14ac:dyDescent="0.15">
      <c r="A11" s="58"/>
      <c r="B11" s="58"/>
      <c r="C11" s="58"/>
      <c r="D11" s="3" t="s">
        <v>13</v>
      </c>
      <c r="E11" s="21">
        <v>200</v>
      </c>
      <c r="F11" s="58">
        <v>192.33</v>
      </c>
      <c r="G11" s="58"/>
      <c r="H11" s="22">
        <f>F11/E11</f>
        <v>0.96165000000000012</v>
      </c>
    </row>
    <row r="12" spans="1:8" ht="27" customHeight="1" x14ac:dyDescent="0.15">
      <c r="A12" s="58"/>
      <c r="B12" s="58"/>
      <c r="C12" s="58"/>
      <c r="D12" s="3" t="s">
        <v>14</v>
      </c>
      <c r="E12" s="3"/>
      <c r="F12" s="58"/>
      <c r="G12" s="58"/>
      <c r="H12" s="7"/>
    </row>
    <row r="13" spans="1:8" ht="27" customHeight="1" x14ac:dyDescent="0.15">
      <c r="A13" s="59" t="s">
        <v>15</v>
      </c>
      <c r="B13" s="60"/>
      <c r="C13" s="61"/>
      <c r="D13" s="83" t="s">
        <v>16</v>
      </c>
      <c r="E13" s="84"/>
      <c r="F13" s="85"/>
      <c r="G13" s="83" t="s">
        <v>17</v>
      </c>
      <c r="H13" s="85"/>
    </row>
    <row r="14" spans="1:8" ht="27" customHeight="1" x14ac:dyDescent="0.15">
      <c r="A14" s="59"/>
      <c r="B14" s="60"/>
      <c r="C14" s="61"/>
      <c r="D14" s="3" t="s">
        <v>18</v>
      </c>
      <c r="E14" s="72" t="s">
        <v>46</v>
      </c>
      <c r="F14" s="73"/>
      <c r="G14" s="80"/>
      <c r="H14" s="81"/>
    </row>
    <row r="15" spans="1:8" ht="27" customHeight="1" x14ac:dyDescent="0.15">
      <c r="A15" s="59"/>
      <c r="B15" s="60"/>
      <c r="C15" s="61"/>
      <c r="D15" s="3" t="s">
        <v>19</v>
      </c>
      <c r="E15" s="72" t="s">
        <v>47</v>
      </c>
      <c r="F15" s="73"/>
      <c r="G15" s="80"/>
      <c r="H15" s="81"/>
    </row>
    <row r="16" spans="1:8" ht="27" customHeight="1" x14ac:dyDescent="0.15">
      <c r="A16" s="59"/>
      <c r="B16" s="60"/>
      <c r="C16" s="61"/>
      <c r="D16" s="3" t="s">
        <v>20</v>
      </c>
      <c r="E16" s="72" t="s">
        <v>48</v>
      </c>
      <c r="F16" s="73"/>
      <c r="G16" s="80"/>
      <c r="H16" s="81"/>
    </row>
    <row r="17" spans="1:8" ht="27" customHeight="1" x14ac:dyDescent="0.15">
      <c r="A17" s="62"/>
      <c r="B17" s="63"/>
      <c r="C17" s="64"/>
      <c r="D17" s="3" t="s">
        <v>21</v>
      </c>
      <c r="E17" s="72" t="s">
        <v>49</v>
      </c>
      <c r="F17" s="73"/>
      <c r="G17" s="80"/>
      <c r="H17" s="81"/>
    </row>
    <row r="18" spans="1:8" ht="27" customHeight="1" x14ac:dyDescent="0.15">
      <c r="A18" s="58" t="s">
        <v>22</v>
      </c>
      <c r="B18" s="82" t="s">
        <v>23</v>
      </c>
      <c r="C18" s="82"/>
      <c r="D18" s="82"/>
      <c r="E18" s="82"/>
      <c r="F18" s="82" t="s">
        <v>24</v>
      </c>
      <c r="G18" s="82"/>
      <c r="H18" s="82"/>
    </row>
    <row r="19" spans="1:8" ht="27" customHeight="1" x14ac:dyDescent="0.15">
      <c r="A19" s="69"/>
      <c r="B19" s="77"/>
      <c r="C19" s="77"/>
      <c r="D19" s="77"/>
      <c r="E19" s="77"/>
      <c r="F19" s="77"/>
      <c r="G19" s="77"/>
      <c r="H19" s="77"/>
    </row>
    <row r="20" spans="1:8" ht="27" customHeight="1" x14ac:dyDescent="0.15">
      <c r="A20" s="58" t="s">
        <v>25</v>
      </c>
      <c r="B20" s="3" t="s">
        <v>26</v>
      </c>
      <c r="C20" s="3" t="s">
        <v>27</v>
      </c>
      <c r="D20" s="69" t="s">
        <v>28</v>
      </c>
      <c r="E20" s="69"/>
      <c r="F20" s="3" t="s">
        <v>29</v>
      </c>
      <c r="G20" s="3" t="s">
        <v>30</v>
      </c>
      <c r="H20" s="3" t="s">
        <v>31</v>
      </c>
    </row>
    <row r="21" spans="1:8" ht="21.95" customHeight="1" x14ac:dyDescent="0.15">
      <c r="A21" s="58"/>
      <c r="B21" s="69" t="s">
        <v>32</v>
      </c>
      <c r="C21" s="9" t="s">
        <v>33</v>
      </c>
      <c r="D21" s="74" t="s">
        <v>83</v>
      </c>
      <c r="E21" s="76"/>
      <c r="F21" s="11">
        <v>0.5</v>
      </c>
      <c r="G21" s="3">
        <v>1.4</v>
      </c>
      <c r="H21" s="6"/>
    </row>
    <row r="22" spans="1:8" ht="21.95" customHeight="1" x14ac:dyDescent="0.15">
      <c r="A22" s="58"/>
      <c r="B22" s="70"/>
      <c r="C22" s="69" t="s">
        <v>34</v>
      </c>
      <c r="D22" s="65" t="s">
        <v>74</v>
      </c>
      <c r="E22" s="65"/>
      <c r="F22" s="7">
        <v>1</v>
      </c>
      <c r="G22" s="7">
        <v>1</v>
      </c>
      <c r="H22" s="6"/>
    </row>
    <row r="23" spans="1:8" ht="21.95" customHeight="1" x14ac:dyDescent="0.15">
      <c r="A23" s="58"/>
      <c r="B23" s="70"/>
      <c r="C23" s="71"/>
      <c r="D23" s="72" t="s">
        <v>50</v>
      </c>
      <c r="E23" s="73"/>
      <c r="F23" s="7">
        <v>1</v>
      </c>
      <c r="G23" s="7">
        <v>1</v>
      </c>
      <c r="H23" s="6"/>
    </row>
    <row r="24" spans="1:8" ht="21.95" customHeight="1" x14ac:dyDescent="0.15">
      <c r="A24" s="58"/>
      <c r="B24" s="70"/>
      <c r="C24" s="9" t="s">
        <v>35</v>
      </c>
      <c r="D24" s="74" t="s">
        <v>61</v>
      </c>
      <c r="E24" s="75"/>
      <c r="F24" s="9" t="s">
        <v>51</v>
      </c>
      <c r="G24" s="9" t="s">
        <v>51</v>
      </c>
      <c r="H24" s="14"/>
    </row>
    <row r="25" spans="1:8" ht="21.95" customHeight="1" x14ac:dyDescent="0.15">
      <c r="A25" s="58"/>
      <c r="B25" s="70"/>
      <c r="C25" s="69" t="s">
        <v>36</v>
      </c>
      <c r="D25" s="10" t="s">
        <v>62</v>
      </c>
      <c r="E25" s="12"/>
      <c r="F25" s="7">
        <v>1</v>
      </c>
      <c r="G25" s="7">
        <v>1</v>
      </c>
      <c r="H25" s="14"/>
    </row>
    <row r="26" spans="1:8" ht="21.95" customHeight="1" x14ac:dyDescent="0.15">
      <c r="A26" s="58"/>
      <c r="B26" s="71"/>
      <c r="C26" s="70"/>
      <c r="D26" s="74" t="s">
        <v>67</v>
      </c>
      <c r="E26" s="75"/>
      <c r="F26" s="7">
        <v>1</v>
      </c>
      <c r="G26" s="7">
        <v>1</v>
      </c>
      <c r="H26" s="15"/>
    </row>
    <row r="27" spans="1:8" ht="21.95" customHeight="1" x14ac:dyDescent="0.15">
      <c r="A27" s="58"/>
      <c r="B27" s="69" t="s">
        <v>37</v>
      </c>
      <c r="C27" s="69" t="s">
        <v>38</v>
      </c>
      <c r="D27" s="10" t="s">
        <v>68</v>
      </c>
      <c r="E27" s="12"/>
      <c r="F27" s="3" t="s">
        <v>69</v>
      </c>
      <c r="G27" s="3" t="s">
        <v>69</v>
      </c>
      <c r="H27" s="15"/>
    </row>
    <row r="28" spans="1:8" ht="21.95" customHeight="1" x14ac:dyDescent="0.15">
      <c r="A28" s="58"/>
      <c r="B28" s="71"/>
      <c r="C28" s="71"/>
      <c r="D28" s="74" t="s">
        <v>70</v>
      </c>
      <c r="E28" s="76"/>
      <c r="F28" s="11" t="s">
        <v>71</v>
      </c>
      <c r="G28" s="11" t="s">
        <v>71</v>
      </c>
      <c r="H28" s="3"/>
    </row>
    <row r="29" spans="1:8" ht="38.1" customHeight="1" x14ac:dyDescent="0.15">
      <c r="A29" s="58"/>
      <c r="B29" s="3" t="s">
        <v>39</v>
      </c>
      <c r="C29" s="9" t="s">
        <v>40</v>
      </c>
      <c r="D29" s="65" t="s">
        <v>72</v>
      </c>
      <c r="E29" s="65"/>
      <c r="F29" s="7" t="s">
        <v>73</v>
      </c>
      <c r="G29" s="7" t="s">
        <v>73</v>
      </c>
      <c r="H29" s="3"/>
    </row>
    <row r="30" spans="1:8" ht="27" customHeight="1" x14ac:dyDescent="0.15">
      <c r="A30" s="3" t="s">
        <v>41</v>
      </c>
      <c r="B30" s="65" t="s">
        <v>55</v>
      </c>
      <c r="C30" s="65"/>
      <c r="D30" s="65"/>
      <c r="E30" s="65"/>
      <c r="F30" s="65"/>
      <c r="G30" s="65"/>
      <c r="H30" s="65"/>
    </row>
    <row r="31" spans="1:8" ht="44.1" customHeight="1" x14ac:dyDescent="0.15">
      <c r="A31" s="66" t="s">
        <v>56</v>
      </c>
      <c r="B31" s="67"/>
      <c r="C31" s="67"/>
      <c r="D31" s="67"/>
      <c r="E31" s="67"/>
      <c r="F31" s="67"/>
      <c r="G31" s="67"/>
      <c r="H31" s="67"/>
    </row>
    <row r="32" spans="1:8" ht="99" customHeight="1" x14ac:dyDescent="0.15">
      <c r="A32" s="68"/>
      <c r="B32" s="68"/>
      <c r="C32" s="68"/>
      <c r="D32" s="68"/>
      <c r="E32" s="68"/>
      <c r="F32" s="68"/>
      <c r="G32" s="68"/>
      <c r="H32" s="68"/>
    </row>
    <row r="33" s="1" customFormat="1" ht="24" customHeight="1" x14ac:dyDescent="0.15"/>
    <row r="34" s="1" customFormat="1" ht="24.95" customHeight="1" x14ac:dyDescent="0.15"/>
  </sheetData>
  <mergeCells count="50">
    <mergeCell ref="A1:B1"/>
    <mergeCell ref="A2:H2"/>
    <mergeCell ref="A3:H3"/>
    <mergeCell ref="A4:H4"/>
    <mergeCell ref="A5:C5"/>
    <mergeCell ref="D5:H5"/>
    <mergeCell ref="A6:C6"/>
    <mergeCell ref="D6:H6"/>
    <mergeCell ref="A7:C7"/>
    <mergeCell ref="D7:E7"/>
    <mergeCell ref="G7:H7"/>
    <mergeCell ref="F8:G8"/>
    <mergeCell ref="F9:G9"/>
    <mergeCell ref="F10:G10"/>
    <mergeCell ref="F11:G11"/>
    <mergeCell ref="F12:G12"/>
    <mergeCell ref="D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B18:E18"/>
    <mergeCell ref="F18:H18"/>
    <mergeCell ref="D29:E29"/>
    <mergeCell ref="B19:E19"/>
    <mergeCell ref="F19:H19"/>
    <mergeCell ref="D20:E20"/>
    <mergeCell ref="D21:E21"/>
    <mergeCell ref="D22:E22"/>
    <mergeCell ref="A8:C12"/>
    <mergeCell ref="A13:C17"/>
    <mergeCell ref="B30:H30"/>
    <mergeCell ref="A31:H31"/>
    <mergeCell ref="A32:H32"/>
    <mergeCell ref="A18:A19"/>
    <mergeCell ref="A20:A29"/>
    <mergeCell ref="B21:B26"/>
    <mergeCell ref="B27:B28"/>
    <mergeCell ref="C22:C23"/>
    <mergeCell ref="C25:C26"/>
    <mergeCell ref="C27:C28"/>
    <mergeCell ref="D23:E23"/>
    <mergeCell ref="D24:E24"/>
    <mergeCell ref="D26:E26"/>
    <mergeCell ref="D28:E28"/>
  </mergeCells>
  <phoneticPr fontId="12" type="noConversion"/>
  <printOptions horizontalCentered="1"/>
  <pageMargins left="0.47222222222222199" right="0.47222222222222199" top="0.74791666666666701" bottom="0.39305555555555599" header="0.29861111111111099" footer="0.29861111111111099"/>
  <pageSetup paperSize="9" scale="9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32"/>
  <sheetViews>
    <sheetView view="pageBreakPreview" topLeftCell="A7" zoomScaleNormal="100" workbookViewId="0">
      <selection activeCell="K26" sqref="K26"/>
    </sheetView>
  </sheetViews>
  <sheetFormatPr defaultColWidth="9" defaultRowHeight="14.25" x14ac:dyDescent="0.15"/>
  <cols>
    <col min="1" max="1" width="4.875" style="1" customWidth="1"/>
    <col min="2" max="2" width="5.625" style="1" customWidth="1"/>
    <col min="3" max="3" width="7.875" style="1" customWidth="1"/>
    <col min="4" max="4" width="19.625" style="1" customWidth="1"/>
    <col min="5" max="5" width="17.125" style="1" customWidth="1"/>
    <col min="6" max="6" width="13.5" style="1" customWidth="1"/>
    <col min="7" max="7" width="11.375" style="1" customWidth="1"/>
    <col min="8" max="8" width="16.375" style="1" customWidth="1"/>
    <col min="9" max="16384" width="9" style="1"/>
  </cols>
  <sheetData>
    <row r="1" spans="1:8" ht="18" customHeight="1" x14ac:dyDescent="0.15">
      <c r="A1" s="86" t="s">
        <v>0</v>
      </c>
      <c r="B1" s="86"/>
      <c r="C1" s="2"/>
    </row>
    <row r="2" spans="1:8" ht="18" customHeight="1" x14ac:dyDescent="0.15">
      <c r="A2" s="87" t="s">
        <v>42</v>
      </c>
      <c r="B2" s="87"/>
      <c r="C2" s="87"/>
      <c r="D2" s="87"/>
      <c r="E2" s="87"/>
      <c r="F2" s="87"/>
      <c r="G2" s="87"/>
      <c r="H2" s="87"/>
    </row>
    <row r="3" spans="1:8" ht="15.95" customHeight="1" x14ac:dyDescent="0.15">
      <c r="A3" s="88" t="s">
        <v>1</v>
      </c>
      <c r="B3" s="88"/>
      <c r="C3" s="88"/>
      <c r="D3" s="88"/>
      <c r="E3" s="88"/>
      <c r="F3" s="88"/>
      <c r="G3" s="88"/>
      <c r="H3" s="88"/>
    </row>
    <row r="4" spans="1:8" ht="15.95" customHeight="1" x14ac:dyDescent="0.15">
      <c r="A4" s="89" t="s">
        <v>84</v>
      </c>
      <c r="B4" s="89"/>
      <c r="C4" s="89"/>
      <c r="D4" s="89"/>
      <c r="E4" s="89"/>
      <c r="F4" s="89"/>
      <c r="G4" s="89"/>
      <c r="H4" s="89"/>
    </row>
    <row r="5" spans="1:8" ht="18" customHeight="1" x14ac:dyDescent="0.15">
      <c r="A5" s="58" t="s">
        <v>3</v>
      </c>
      <c r="B5" s="58"/>
      <c r="C5" s="58"/>
      <c r="D5" s="90" t="s">
        <v>97</v>
      </c>
      <c r="E5" s="58"/>
      <c r="F5" s="58"/>
      <c r="G5" s="58"/>
      <c r="H5" s="58"/>
    </row>
    <row r="6" spans="1:8" ht="18" customHeight="1" x14ac:dyDescent="0.15">
      <c r="A6" s="58" t="s">
        <v>4</v>
      </c>
      <c r="B6" s="58"/>
      <c r="C6" s="58"/>
      <c r="D6" s="58" t="s">
        <v>43</v>
      </c>
      <c r="E6" s="58"/>
      <c r="F6" s="58"/>
      <c r="G6" s="58"/>
      <c r="H6" s="58"/>
    </row>
    <row r="7" spans="1:8" ht="26.1" customHeight="1" x14ac:dyDescent="0.15">
      <c r="A7" s="58" t="s">
        <v>5</v>
      </c>
      <c r="B7" s="58"/>
      <c r="C7" s="58"/>
      <c r="D7" s="58" t="s">
        <v>44</v>
      </c>
      <c r="E7" s="58"/>
      <c r="F7" s="3" t="s">
        <v>6</v>
      </c>
      <c r="G7" s="58" t="s">
        <v>45</v>
      </c>
      <c r="H7" s="58"/>
    </row>
    <row r="8" spans="1:8" ht="21" customHeight="1" x14ac:dyDescent="0.15">
      <c r="A8" s="58" t="s">
        <v>7</v>
      </c>
      <c r="B8" s="58"/>
      <c r="C8" s="58"/>
      <c r="D8" s="4"/>
      <c r="E8" s="5" t="s">
        <v>8</v>
      </c>
      <c r="F8" s="82" t="s">
        <v>9</v>
      </c>
      <c r="G8" s="82"/>
      <c r="H8" s="5" t="s">
        <v>10</v>
      </c>
    </row>
    <row r="9" spans="1:8" ht="24" customHeight="1" x14ac:dyDescent="0.15">
      <c r="A9" s="58"/>
      <c r="B9" s="58"/>
      <c r="C9" s="58"/>
      <c r="D9" s="6" t="s">
        <v>11</v>
      </c>
      <c r="E9" s="3">
        <v>21</v>
      </c>
      <c r="F9" s="58">
        <v>4.59</v>
      </c>
      <c r="G9" s="58"/>
      <c r="H9" s="22">
        <f>F9/E9</f>
        <v>0.21857142857142856</v>
      </c>
    </row>
    <row r="10" spans="1:8" ht="24" customHeight="1" x14ac:dyDescent="0.15">
      <c r="A10" s="58"/>
      <c r="B10" s="58"/>
      <c r="C10" s="58"/>
      <c r="D10" s="8" t="s">
        <v>12</v>
      </c>
      <c r="E10" s="3">
        <v>21</v>
      </c>
      <c r="F10" s="58">
        <v>4.59</v>
      </c>
      <c r="G10" s="58"/>
      <c r="H10" s="22">
        <f>F10/E10</f>
        <v>0.21857142857142856</v>
      </c>
    </row>
    <row r="11" spans="1:8" ht="27" customHeight="1" x14ac:dyDescent="0.15">
      <c r="A11" s="58"/>
      <c r="B11" s="58"/>
      <c r="C11" s="58"/>
      <c r="D11" s="3" t="s">
        <v>13</v>
      </c>
      <c r="E11" s="3"/>
      <c r="F11" s="58"/>
      <c r="G11" s="58"/>
      <c r="H11" s="7"/>
    </row>
    <row r="12" spans="1:8" ht="27" customHeight="1" x14ac:dyDescent="0.15">
      <c r="A12" s="58"/>
      <c r="B12" s="58"/>
      <c r="C12" s="58"/>
      <c r="D12" s="3" t="s">
        <v>14</v>
      </c>
      <c r="E12" s="8"/>
      <c r="F12" s="58"/>
      <c r="G12" s="58"/>
      <c r="H12" s="8"/>
    </row>
    <row r="13" spans="1:8" ht="27" customHeight="1" x14ac:dyDescent="0.15">
      <c r="A13" s="59" t="s">
        <v>15</v>
      </c>
      <c r="B13" s="60"/>
      <c r="C13" s="61"/>
      <c r="D13" s="83" t="s">
        <v>16</v>
      </c>
      <c r="E13" s="84"/>
      <c r="F13" s="85"/>
      <c r="G13" s="83" t="s">
        <v>17</v>
      </c>
      <c r="H13" s="85"/>
    </row>
    <row r="14" spans="1:8" ht="27" customHeight="1" x14ac:dyDescent="0.15">
      <c r="A14" s="59"/>
      <c r="B14" s="60"/>
      <c r="C14" s="61"/>
      <c r="D14" s="3" t="s">
        <v>18</v>
      </c>
      <c r="E14" s="72" t="s">
        <v>46</v>
      </c>
      <c r="F14" s="73"/>
      <c r="G14" s="80"/>
      <c r="H14" s="81"/>
    </row>
    <row r="15" spans="1:8" ht="27" customHeight="1" x14ac:dyDescent="0.15">
      <c r="A15" s="59"/>
      <c r="B15" s="60"/>
      <c r="C15" s="61"/>
      <c r="D15" s="3" t="s">
        <v>19</v>
      </c>
      <c r="E15" s="72" t="s">
        <v>47</v>
      </c>
      <c r="F15" s="73"/>
      <c r="G15" s="80"/>
      <c r="H15" s="81"/>
    </row>
    <row r="16" spans="1:8" ht="27" customHeight="1" x14ac:dyDescent="0.15">
      <c r="A16" s="59"/>
      <c r="B16" s="60"/>
      <c r="C16" s="61"/>
      <c r="D16" s="3" t="s">
        <v>20</v>
      </c>
      <c r="E16" s="72" t="s">
        <v>48</v>
      </c>
      <c r="F16" s="73"/>
      <c r="G16" s="80"/>
      <c r="H16" s="81"/>
    </row>
    <row r="17" spans="1:8" ht="27" customHeight="1" x14ac:dyDescent="0.15">
      <c r="A17" s="62"/>
      <c r="B17" s="63"/>
      <c r="C17" s="64"/>
      <c r="D17" s="3" t="s">
        <v>21</v>
      </c>
      <c r="E17" s="72" t="s">
        <v>49</v>
      </c>
      <c r="F17" s="73"/>
      <c r="G17" s="80"/>
      <c r="H17" s="81"/>
    </row>
    <row r="18" spans="1:8" ht="27" customHeight="1" x14ac:dyDescent="0.15">
      <c r="A18" s="58" t="s">
        <v>22</v>
      </c>
      <c r="B18" s="82" t="s">
        <v>23</v>
      </c>
      <c r="C18" s="82"/>
      <c r="D18" s="82"/>
      <c r="E18" s="82"/>
      <c r="F18" s="82" t="s">
        <v>24</v>
      </c>
      <c r="G18" s="82"/>
      <c r="H18" s="82"/>
    </row>
    <row r="19" spans="1:8" ht="27" customHeight="1" x14ac:dyDescent="0.15">
      <c r="A19" s="69"/>
      <c r="B19" s="77" t="s">
        <v>86</v>
      </c>
      <c r="C19" s="77"/>
      <c r="D19" s="77"/>
      <c r="E19" s="77"/>
      <c r="F19" s="77" t="s">
        <v>86</v>
      </c>
      <c r="G19" s="77"/>
      <c r="H19" s="77"/>
    </row>
    <row r="20" spans="1:8" ht="32.1" customHeight="1" x14ac:dyDescent="0.15">
      <c r="A20" s="58" t="s">
        <v>25</v>
      </c>
      <c r="B20" s="3" t="s">
        <v>26</v>
      </c>
      <c r="C20" s="3" t="s">
        <v>27</v>
      </c>
      <c r="D20" s="69" t="s">
        <v>28</v>
      </c>
      <c r="E20" s="69"/>
      <c r="F20" s="3" t="s">
        <v>29</v>
      </c>
      <c r="G20" s="3" t="s">
        <v>30</v>
      </c>
      <c r="H20" s="3" t="s">
        <v>31</v>
      </c>
    </row>
    <row r="21" spans="1:8" ht="21.95" customHeight="1" x14ac:dyDescent="0.15">
      <c r="A21" s="58"/>
      <c r="B21" s="69" t="s">
        <v>32</v>
      </c>
      <c r="C21" s="9" t="s">
        <v>33</v>
      </c>
      <c r="D21" s="74" t="s">
        <v>87</v>
      </c>
      <c r="E21" s="76"/>
      <c r="F21" s="11" t="s">
        <v>58</v>
      </c>
      <c r="G21" s="11" t="s">
        <v>58</v>
      </c>
      <c r="H21" s="6"/>
    </row>
    <row r="22" spans="1:8" ht="21.95" customHeight="1" x14ac:dyDescent="0.15">
      <c r="A22" s="58"/>
      <c r="B22" s="70"/>
      <c r="C22" s="69" t="s">
        <v>34</v>
      </c>
      <c r="D22" s="65" t="s">
        <v>88</v>
      </c>
      <c r="E22" s="65"/>
      <c r="F22" s="7">
        <v>1</v>
      </c>
      <c r="G22" s="7">
        <v>1</v>
      </c>
      <c r="H22" s="6"/>
    </row>
    <row r="23" spans="1:8" ht="21.95" customHeight="1" x14ac:dyDescent="0.15">
      <c r="A23" s="58"/>
      <c r="B23" s="70"/>
      <c r="C23" s="71"/>
      <c r="D23" s="72" t="s">
        <v>89</v>
      </c>
      <c r="E23" s="73"/>
      <c r="F23" s="7" t="s">
        <v>53</v>
      </c>
      <c r="G23" s="7" t="s">
        <v>53</v>
      </c>
      <c r="H23" s="6"/>
    </row>
    <row r="24" spans="1:8" ht="21.95" customHeight="1" x14ac:dyDescent="0.15">
      <c r="A24" s="58"/>
      <c r="B24" s="70"/>
      <c r="C24" s="9" t="s">
        <v>35</v>
      </c>
      <c r="D24" s="74" t="s">
        <v>61</v>
      </c>
      <c r="E24" s="75"/>
      <c r="F24" s="13" t="s">
        <v>51</v>
      </c>
      <c r="G24" s="13" t="s">
        <v>51</v>
      </c>
      <c r="H24" s="14"/>
    </row>
    <row r="25" spans="1:8" ht="21.95" customHeight="1" x14ac:dyDescent="0.15">
      <c r="A25" s="58"/>
      <c r="B25" s="71"/>
      <c r="C25" s="9" t="s">
        <v>36</v>
      </c>
      <c r="D25" s="74" t="s">
        <v>90</v>
      </c>
      <c r="E25" s="75"/>
      <c r="F25" s="7">
        <v>1</v>
      </c>
      <c r="G25" s="7">
        <v>1</v>
      </c>
      <c r="H25" s="15"/>
    </row>
    <row r="26" spans="1:8" ht="21.95" customHeight="1" x14ac:dyDescent="0.15">
      <c r="A26" s="58"/>
      <c r="B26" s="69" t="s">
        <v>37</v>
      </c>
      <c r="C26" s="69" t="s">
        <v>38</v>
      </c>
      <c r="D26" s="74" t="s">
        <v>52</v>
      </c>
      <c r="E26" s="76"/>
      <c r="F26" s="3" t="s">
        <v>53</v>
      </c>
      <c r="G26" s="3" t="s">
        <v>53</v>
      </c>
      <c r="H26" s="15"/>
    </row>
    <row r="27" spans="1:8" ht="21.95" customHeight="1" x14ac:dyDescent="0.15">
      <c r="A27" s="58"/>
      <c r="B27" s="71"/>
      <c r="C27" s="71"/>
      <c r="D27" s="74" t="s">
        <v>91</v>
      </c>
      <c r="E27" s="76"/>
      <c r="F27" s="11" t="s">
        <v>65</v>
      </c>
      <c r="G27" s="11" t="s">
        <v>65</v>
      </c>
      <c r="H27" s="3"/>
    </row>
    <row r="28" spans="1:8" ht="36" x14ac:dyDescent="0.15">
      <c r="A28" s="58"/>
      <c r="B28" s="3" t="s">
        <v>39</v>
      </c>
      <c r="C28" s="9" t="s">
        <v>40</v>
      </c>
      <c r="D28" s="65" t="s">
        <v>54</v>
      </c>
      <c r="E28" s="65"/>
      <c r="F28" s="7" t="s">
        <v>66</v>
      </c>
      <c r="G28" s="7" t="s">
        <v>66</v>
      </c>
      <c r="H28" s="3"/>
    </row>
    <row r="29" spans="1:8" ht="27" customHeight="1" x14ac:dyDescent="0.15">
      <c r="A29" s="3" t="s">
        <v>41</v>
      </c>
      <c r="B29" s="65" t="s">
        <v>55</v>
      </c>
      <c r="C29" s="65"/>
      <c r="D29" s="65"/>
      <c r="E29" s="65"/>
      <c r="F29" s="65"/>
      <c r="G29" s="65"/>
      <c r="H29" s="65"/>
    </row>
    <row r="30" spans="1:8" ht="48.95" customHeight="1" x14ac:dyDescent="0.15">
      <c r="A30" s="89" t="s">
        <v>56</v>
      </c>
      <c r="B30" s="89"/>
      <c r="C30" s="89"/>
      <c r="D30" s="89"/>
      <c r="E30" s="89"/>
      <c r="F30" s="89"/>
      <c r="G30" s="89"/>
      <c r="H30" s="89"/>
    </row>
    <row r="31" spans="1:8" ht="24" customHeight="1" x14ac:dyDescent="0.15"/>
    <row r="32" spans="1:8" ht="24.95" customHeight="1" x14ac:dyDescent="0.15"/>
  </sheetData>
  <mergeCells count="49">
    <mergeCell ref="A1:B1"/>
    <mergeCell ref="A2:H2"/>
    <mergeCell ref="A3:H3"/>
    <mergeCell ref="A4:H4"/>
    <mergeCell ref="A5:C5"/>
    <mergeCell ref="D5:H5"/>
    <mergeCell ref="A6:C6"/>
    <mergeCell ref="D6:H6"/>
    <mergeCell ref="A7:C7"/>
    <mergeCell ref="D7:E7"/>
    <mergeCell ref="G7:H7"/>
    <mergeCell ref="F8:G8"/>
    <mergeCell ref="F9:G9"/>
    <mergeCell ref="F10:G10"/>
    <mergeCell ref="F11:G11"/>
    <mergeCell ref="F12:G12"/>
    <mergeCell ref="D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B18:E18"/>
    <mergeCell ref="F18:H18"/>
    <mergeCell ref="B19:E19"/>
    <mergeCell ref="F19:H19"/>
    <mergeCell ref="D20:E20"/>
    <mergeCell ref="D21:E21"/>
    <mergeCell ref="D22:E22"/>
    <mergeCell ref="A8:C12"/>
    <mergeCell ref="A13:C17"/>
    <mergeCell ref="D28:E28"/>
    <mergeCell ref="B29:H29"/>
    <mergeCell ref="A30:H30"/>
    <mergeCell ref="A18:A19"/>
    <mergeCell ref="A20:A28"/>
    <mergeCell ref="B21:B25"/>
    <mergeCell ref="B26:B27"/>
    <mergeCell ref="C22:C23"/>
    <mergeCell ref="C26:C27"/>
    <mergeCell ref="D23:E23"/>
    <mergeCell ref="D24:E24"/>
    <mergeCell ref="D25:E25"/>
    <mergeCell ref="D26:E26"/>
    <mergeCell ref="D27:E27"/>
  </mergeCells>
  <phoneticPr fontId="12" type="noConversion"/>
  <printOptions horizontalCentered="1"/>
  <pageMargins left="0.47222222222222199" right="0.47222222222222199" top="0.74791666666666701" bottom="0.39305555555555599" header="0.29861111111111099" footer="0.29861111111111099"/>
  <pageSetup paperSize="9" scale="9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34"/>
  <sheetViews>
    <sheetView view="pageBreakPreview" zoomScaleNormal="100" workbookViewId="0">
      <selection activeCell="J13" sqref="J13"/>
    </sheetView>
  </sheetViews>
  <sheetFormatPr defaultColWidth="9" defaultRowHeight="14.25" x14ac:dyDescent="0.15"/>
  <cols>
    <col min="1" max="1" width="4.875" style="1" customWidth="1"/>
    <col min="2" max="2" width="5.625" style="1" customWidth="1"/>
    <col min="3" max="3" width="7.875" style="1" customWidth="1"/>
    <col min="4" max="4" width="19.625" style="1" customWidth="1"/>
    <col min="5" max="5" width="17.125" style="1" customWidth="1"/>
    <col min="6" max="6" width="13.5" style="1" customWidth="1"/>
    <col min="7" max="7" width="11.375" style="1" customWidth="1"/>
    <col min="8" max="8" width="16.375" style="1" customWidth="1"/>
    <col min="9" max="16384" width="9" style="1"/>
  </cols>
  <sheetData>
    <row r="1" spans="1:8" ht="18" customHeight="1" x14ac:dyDescent="0.15">
      <c r="A1" s="86" t="s">
        <v>0</v>
      </c>
      <c r="B1" s="86"/>
      <c r="C1" s="2"/>
    </row>
    <row r="2" spans="1:8" ht="18" customHeight="1" x14ac:dyDescent="0.15">
      <c r="A2" s="87" t="s">
        <v>42</v>
      </c>
      <c r="B2" s="87"/>
      <c r="C2" s="87"/>
      <c r="D2" s="87"/>
      <c r="E2" s="87"/>
      <c r="F2" s="87"/>
      <c r="G2" s="87"/>
      <c r="H2" s="87"/>
    </row>
    <row r="3" spans="1:8" ht="15.95" customHeight="1" x14ac:dyDescent="0.15">
      <c r="A3" s="88" t="s">
        <v>1</v>
      </c>
      <c r="B3" s="88"/>
      <c r="C3" s="88"/>
      <c r="D3" s="88"/>
      <c r="E3" s="88"/>
      <c r="F3" s="88"/>
      <c r="G3" s="88"/>
      <c r="H3" s="88"/>
    </row>
    <row r="4" spans="1:8" ht="15.95" customHeight="1" x14ac:dyDescent="0.15">
      <c r="A4" s="89" t="s">
        <v>84</v>
      </c>
      <c r="B4" s="89"/>
      <c r="C4" s="89"/>
      <c r="D4" s="89"/>
      <c r="E4" s="89"/>
      <c r="F4" s="89"/>
      <c r="G4" s="89"/>
      <c r="H4" s="89"/>
    </row>
    <row r="5" spans="1:8" ht="18" customHeight="1" x14ac:dyDescent="0.15">
      <c r="A5" s="58" t="s">
        <v>3</v>
      </c>
      <c r="B5" s="58"/>
      <c r="C5" s="58"/>
      <c r="D5" s="90" t="s">
        <v>96</v>
      </c>
      <c r="E5" s="58"/>
      <c r="F5" s="58"/>
      <c r="G5" s="58"/>
      <c r="H5" s="58"/>
    </row>
    <row r="6" spans="1:8" ht="18" customHeight="1" x14ac:dyDescent="0.15">
      <c r="A6" s="58" t="s">
        <v>4</v>
      </c>
      <c r="B6" s="58"/>
      <c r="C6" s="58"/>
      <c r="D6" s="58" t="s">
        <v>43</v>
      </c>
      <c r="E6" s="58"/>
      <c r="F6" s="58"/>
      <c r="G6" s="58"/>
      <c r="H6" s="58"/>
    </row>
    <row r="7" spans="1:8" ht="26.1" customHeight="1" x14ac:dyDescent="0.15">
      <c r="A7" s="58" t="s">
        <v>5</v>
      </c>
      <c r="B7" s="58"/>
      <c r="C7" s="58"/>
      <c r="D7" s="58" t="s">
        <v>44</v>
      </c>
      <c r="E7" s="58"/>
      <c r="F7" s="3" t="s">
        <v>6</v>
      </c>
      <c r="G7" s="58" t="s">
        <v>45</v>
      </c>
      <c r="H7" s="58"/>
    </row>
    <row r="8" spans="1:8" ht="21" customHeight="1" x14ac:dyDescent="0.15">
      <c r="A8" s="58" t="s">
        <v>7</v>
      </c>
      <c r="B8" s="58"/>
      <c r="C8" s="58"/>
      <c r="D8" s="4"/>
      <c r="E8" s="5" t="s">
        <v>8</v>
      </c>
      <c r="F8" s="82" t="s">
        <v>9</v>
      </c>
      <c r="G8" s="82"/>
      <c r="H8" s="5" t="s">
        <v>10</v>
      </c>
    </row>
    <row r="9" spans="1:8" ht="24" customHeight="1" x14ac:dyDescent="0.15">
      <c r="A9" s="58"/>
      <c r="B9" s="58"/>
      <c r="C9" s="58"/>
      <c r="D9" s="6" t="s">
        <v>11</v>
      </c>
      <c r="E9" s="3">
        <v>40</v>
      </c>
      <c r="F9" s="58">
        <v>39.5</v>
      </c>
      <c r="G9" s="58"/>
      <c r="H9" s="22">
        <f>F9/E9</f>
        <v>0.98750000000000004</v>
      </c>
    </row>
    <row r="10" spans="1:8" ht="24" customHeight="1" x14ac:dyDescent="0.15">
      <c r="A10" s="58"/>
      <c r="B10" s="58"/>
      <c r="C10" s="58"/>
      <c r="D10" s="8" t="s">
        <v>12</v>
      </c>
      <c r="E10" s="3">
        <v>30</v>
      </c>
      <c r="F10" s="58">
        <v>30</v>
      </c>
      <c r="G10" s="58"/>
      <c r="H10" s="22">
        <v>1</v>
      </c>
    </row>
    <row r="11" spans="1:8" ht="27" customHeight="1" x14ac:dyDescent="0.15">
      <c r="A11" s="58"/>
      <c r="B11" s="58"/>
      <c r="C11" s="58"/>
      <c r="D11" s="3" t="s">
        <v>13</v>
      </c>
      <c r="E11" s="3">
        <v>10</v>
      </c>
      <c r="F11" s="58">
        <v>9.5</v>
      </c>
      <c r="G11" s="58"/>
      <c r="H11" s="22">
        <f>F11/E11</f>
        <v>0.95</v>
      </c>
    </row>
    <row r="12" spans="1:8" ht="27" customHeight="1" x14ac:dyDescent="0.15">
      <c r="A12" s="58"/>
      <c r="B12" s="58"/>
      <c r="C12" s="58"/>
      <c r="D12" s="3" t="s">
        <v>14</v>
      </c>
      <c r="E12" s="8"/>
      <c r="F12" s="58"/>
      <c r="G12" s="58"/>
      <c r="H12" s="8"/>
    </row>
    <row r="13" spans="1:8" ht="27" customHeight="1" x14ac:dyDescent="0.15">
      <c r="A13" s="59" t="s">
        <v>15</v>
      </c>
      <c r="B13" s="60"/>
      <c r="C13" s="61"/>
      <c r="D13" s="83" t="s">
        <v>16</v>
      </c>
      <c r="E13" s="84"/>
      <c r="F13" s="85"/>
      <c r="G13" s="83" t="s">
        <v>17</v>
      </c>
      <c r="H13" s="85"/>
    </row>
    <row r="14" spans="1:8" ht="27" customHeight="1" x14ac:dyDescent="0.15">
      <c r="A14" s="59"/>
      <c r="B14" s="60"/>
      <c r="C14" s="61"/>
      <c r="D14" s="3" t="s">
        <v>18</v>
      </c>
      <c r="E14" s="72" t="s">
        <v>46</v>
      </c>
      <c r="F14" s="73"/>
      <c r="G14" s="80"/>
      <c r="H14" s="81"/>
    </row>
    <row r="15" spans="1:8" ht="27" customHeight="1" x14ac:dyDescent="0.15">
      <c r="A15" s="59"/>
      <c r="B15" s="60"/>
      <c r="C15" s="61"/>
      <c r="D15" s="3" t="s">
        <v>19</v>
      </c>
      <c r="E15" s="72" t="s">
        <v>47</v>
      </c>
      <c r="F15" s="73"/>
      <c r="G15" s="80"/>
      <c r="H15" s="81"/>
    </row>
    <row r="16" spans="1:8" ht="27" customHeight="1" x14ac:dyDescent="0.15">
      <c r="A16" s="59"/>
      <c r="B16" s="60"/>
      <c r="C16" s="61"/>
      <c r="D16" s="3" t="s">
        <v>20</v>
      </c>
      <c r="E16" s="72" t="s">
        <v>48</v>
      </c>
      <c r="F16" s="73"/>
      <c r="G16" s="80"/>
      <c r="H16" s="81"/>
    </row>
    <row r="17" spans="1:8" ht="27" customHeight="1" x14ac:dyDescent="0.15">
      <c r="A17" s="62"/>
      <c r="B17" s="63"/>
      <c r="C17" s="64"/>
      <c r="D17" s="3" t="s">
        <v>21</v>
      </c>
      <c r="E17" s="72" t="s">
        <v>49</v>
      </c>
      <c r="F17" s="73"/>
      <c r="G17" s="80"/>
      <c r="H17" s="81"/>
    </row>
    <row r="18" spans="1:8" ht="27" customHeight="1" x14ac:dyDescent="0.15">
      <c r="A18" s="58" t="s">
        <v>22</v>
      </c>
      <c r="B18" s="82" t="s">
        <v>23</v>
      </c>
      <c r="C18" s="82"/>
      <c r="D18" s="82"/>
      <c r="E18" s="82"/>
      <c r="F18" s="82" t="s">
        <v>24</v>
      </c>
      <c r="G18" s="82"/>
      <c r="H18" s="82"/>
    </row>
    <row r="19" spans="1:8" ht="27" customHeight="1" x14ac:dyDescent="0.15">
      <c r="A19" s="69"/>
      <c r="B19" s="77" t="s">
        <v>85</v>
      </c>
      <c r="C19" s="77"/>
      <c r="D19" s="77"/>
      <c r="E19" s="77"/>
      <c r="F19" s="77" t="s">
        <v>85</v>
      </c>
      <c r="G19" s="77"/>
      <c r="H19" s="77"/>
    </row>
    <row r="20" spans="1:8" ht="30" customHeight="1" x14ac:dyDescent="0.15">
      <c r="A20" s="58" t="s">
        <v>25</v>
      </c>
      <c r="B20" s="3" t="s">
        <v>26</v>
      </c>
      <c r="C20" s="3" t="s">
        <v>27</v>
      </c>
      <c r="D20" s="69" t="s">
        <v>28</v>
      </c>
      <c r="E20" s="69"/>
      <c r="F20" s="3" t="s">
        <v>29</v>
      </c>
      <c r="G20" s="3" t="s">
        <v>30</v>
      </c>
      <c r="H20" s="3" t="s">
        <v>31</v>
      </c>
    </row>
    <row r="21" spans="1:8" ht="23.1" customHeight="1" x14ac:dyDescent="0.15">
      <c r="A21" s="58"/>
      <c r="B21" s="69" t="s">
        <v>32</v>
      </c>
      <c r="C21" s="9" t="s">
        <v>33</v>
      </c>
      <c r="D21" s="74" t="s">
        <v>57</v>
      </c>
      <c r="E21" s="76"/>
      <c r="F21" s="11" t="s">
        <v>58</v>
      </c>
      <c r="G21" s="11" t="s">
        <v>58</v>
      </c>
      <c r="H21" s="6"/>
    </row>
    <row r="22" spans="1:8" ht="23.1" customHeight="1" x14ac:dyDescent="0.15">
      <c r="A22" s="58"/>
      <c r="B22" s="70"/>
      <c r="C22" s="69" t="s">
        <v>34</v>
      </c>
      <c r="D22" s="65" t="s">
        <v>59</v>
      </c>
      <c r="E22" s="65"/>
      <c r="F22" s="7">
        <v>1</v>
      </c>
      <c r="G22" s="7">
        <v>1</v>
      </c>
      <c r="H22" s="6"/>
    </row>
    <row r="23" spans="1:8" ht="23.1" customHeight="1" x14ac:dyDescent="0.15">
      <c r="A23" s="58"/>
      <c r="B23" s="70"/>
      <c r="C23" s="71"/>
      <c r="D23" s="65" t="s">
        <v>60</v>
      </c>
      <c r="E23" s="65"/>
      <c r="F23" s="7" t="s">
        <v>53</v>
      </c>
      <c r="G23" s="7" t="s">
        <v>53</v>
      </c>
      <c r="H23" s="6"/>
    </row>
    <row r="24" spans="1:8" ht="23.1" customHeight="1" x14ac:dyDescent="0.15">
      <c r="A24" s="58"/>
      <c r="B24" s="70"/>
      <c r="C24" s="9" t="s">
        <v>35</v>
      </c>
      <c r="D24" s="74" t="s">
        <v>61</v>
      </c>
      <c r="E24" s="75"/>
      <c r="F24" s="13" t="s">
        <v>51</v>
      </c>
      <c r="G24" s="13" t="s">
        <v>51</v>
      </c>
      <c r="H24" s="14"/>
    </row>
    <row r="25" spans="1:8" ht="23.1" customHeight="1" x14ac:dyDescent="0.15">
      <c r="A25" s="58"/>
      <c r="B25" s="70"/>
      <c r="C25" s="69" t="s">
        <v>36</v>
      </c>
      <c r="D25" s="74" t="s">
        <v>62</v>
      </c>
      <c r="E25" s="76"/>
      <c r="F25" s="7">
        <v>1</v>
      </c>
      <c r="G25" s="7">
        <v>1</v>
      </c>
      <c r="H25" s="14"/>
    </row>
    <row r="26" spans="1:8" ht="23.1" customHeight="1" x14ac:dyDescent="0.15">
      <c r="A26" s="58"/>
      <c r="B26" s="71"/>
      <c r="C26" s="70"/>
      <c r="D26" s="74" t="s">
        <v>63</v>
      </c>
      <c r="E26" s="75"/>
      <c r="F26" s="7">
        <v>1</v>
      </c>
      <c r="G26" s="7">
        <v>1</v>
      </c>
      <c r="H26" s="15"/>
    </row>
    <row r="27" spans="1:8" ht="23.1" customHeight="1" x14ac:dyDescent="0.15">
      <c r="A27" s="58"/>
      <c r="B27" s="69" t="s">
        <v>37</v>
      </c>
      <c r="C27" s="69" t="s">
        <v>38</v>
      </c>
      <c r="D27" s="74" t="s">
        <v>52</v>
      </c>
      <c r="E27" s="76"/>
      <c r="F27" s="3" t="s">
        <v>53</v>
      </c>
      <c r="G27" s="3" t="s">
        <v>53</v>
      </c>
      <c r="H27" s="15"/>
    </row>
    <row r="28" spans="1:8" ht="23.1" customHeight="1" x14ac:dyDescent="0.15">
      <c r="A28" s="58"/>
      <c r="B28" s="71"/>
      <c r="C28" s="71"/>
      <c r="D28" s="74" t="s">
        <v>64</v>
      </c>
      <c r="E28" s="76"/>
      <c r="F28" s="11" t="s">
        <v>65</v>
      </c>
      <c r="G28" s="11" t="s">
        <v>65</v>
      </c>
      <c r="H28" s="3"/>
    </row>
    <row r="29" spans="1:8" ht="36.950000000000003" customHeight="1" x14ac:dyDescent="0.15">
      <c r="A29" s="58"/>
      <c r="B29" s="3" t="s">
        <v>39</v>
      </c>
      <c r="C29" s="9" t="s">
        <v>40</v>
      </c>
      <c r="D29" s="65" t="s">
        <v>54</v>
      </c>
      <c r="E29" s="65"/>
      <c r="F29" s="7" t="s">
        <v>66</v>
      </c>
      <c r="G29" s="7" t="s">
        <v>66</v>
      </c>
      <c r="H29" s="3"/>
    </row>
    <row r="30" spans="1:8" ht="27" customHeight="1" x14ac:dyDescent="0.15">
      <c r="A30" s="3" t="s">
        <v>41</v>
      </c>
      <c r="B30" s="65" t="s">
        <v>55</v>
      </c>
      <c r="C30" s="65"/>
      <c r="D30" s="65"/>
      <c r="E30" s="65"/>
      <c r="F30" s="65"/>
      <c r="G30" s="65"/>
      <c r="H30" s="65"/>
    </row>
    <row r="31" spans="1:8" ht="51" customHeight="1" x14ac:dyDescent="0.15">
      <c r="A31" s="66" t="s">
        <v>56</v>
      </c>
      <c r="B31" s="67"/>
      <c r="C31" s="67"/>
      <c r="D31" s="67"/>
      <c r="E31" s="67"/>
      <c r="F31" s="67"/>
      <c r="G31" s="67"/>
      <c r="H31" s="67"/>
    </row>
    <row r="32" spans="1:8" ht="99" customHeight="1" x14ac:dyDescent="0.15">
      <c r="A32" s="68"/>
      <c r="B32" s="68"/>
      <c r="C32" s="68"/>
      <c r="D32" s="68"/>
      <c r="E32" s="68"/>
      <c r="F32" s="68"/>
      <c r="G32" s="68"/>
      <c r="H32" s="68"/>
    </row>
    <row r="33" s="1" customFormat="1" ht="24" customHeight="1" x14ac:dyDescent="0.15"/>
    <row r="34" s="1" customFormat="1" ht="24.95" customHeight="1" x14ac:dyDescent="0.15"/>
  </sheetData>
  <mergeCells count="52">
    <mergeCell ref="A1:B1"/>
    <mergeCell ref="A2:H2"/>
    <mergeCell ref="A3:H3"/>
    <mergeCell ref="A4:H4"/>
    <mergeCell ref="A5:C5"/>
    <mergeCell ref="D5:H5"/>
    <mergeCell ref="A6:C6"/>
    <mergeCell ref="D6:H6"/>
    <mergeCell ref="A7:C7"/>
    <mergeCell ref="D7:E7"/>
    <mergeCell ref="G7:H7"/>
    <mergeCell ref="G13:H13"/>
    <mergeCell ref="E14:F14"/>
    <mergeCell ref="G14:H14"/>
    <mergeCell ref="E15:F15"/>
    <mergeCell ref="G15:H15"/>
    <mergeCell ref="F19:H19"/>
    <mergeCell ref="D20:E20"/>
    <mergeCell ref="D21:E21"/>
    <mergeCell ref="D22:E22"/>
    <mergeCell ref="E16:F16"/>
    <mergeCell ref="G16:H16"/>
    <mergeCell ref="E17:F17"/>
    <mergeCell ref="G17:H17"/>
    <mergeCell ref="B18:E18"/>
    <mergeCell ref="F18:H18"/>
    <mergeCell ref="D23:E23"/>
    <mergeCell ref="D24:E24"/>
    <mergeCell ref="D25:E25"/>
    <mergeCell ref="D26:E26"/>
    <mergeCell ref="D27:E27"/>
    <mergeCell ref="D28:E28"/>
    <mergeCell ref="D29:E29"/>
    <mergeCell ref="B30:H30"/>
    <mergeCell ref="A31:H31"/>
    <mergeCell ref="A32:H32"/>
    <mergeCell ref="A8:C12"/>
    <mergeCell ref="A13:C17"/>
    <mergeCell ref="A18:A19"/>
    <mergeCell ref="A20:A29"/>
    <mergeCell ref="B21:B26"/>
    <mergeCell ref="B27:B28"/>
    <mergeCell ref="C22:C23"/>
    <mergeCell ref="C25:C26"/>
    <mergeCell ref="C27:C28"/>
    <mergeCell ref="B19:E19"/>
    <mergeCell ref="D13:F13"/>
    <mergeCell ref="F8:G8"/>
    <mergeCell ref="F9:G9"/>
    <mergeCell ref="F10:G10"/>
    <mergeCell ref="F11:G11"/>
    <mergeCell ref="F12:G12"/>
  </mergeCells>
  <phoneticPr fontId="12" type="noConversion"/>
  <printOptions horizontalCentered="1"/>
  <pageMargins left="0.47222222222222199" right="0.47222222222222199" top="0.74791666666666701" bottom="0.39305555555555599" header="0.29861111111111099" footer="0.29861111111111099"/>
  <pageSetup paperSize="9" scale="9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34"/>
  <sheetViews>
    <sheetView view="pageBreakPreview" topLeftCell="A2" zoomScaleNormal="100" workbookViewId="0">
      <selection activeCell="G16" sqref="G16:H16"/>
    </sheetView>
  </sheetViews>
  <sheetFormatPr defaultColWidth="9" defaultRowHeight="14.25" x14ac:dyDescent="0.15"/>
  <cols>
    <col min="1" max="1" width="4.875" style="1" customWidth="1"/>
    <col min="2" max="2" width="5.625" style="1" customWidth="1"/>
    <col min="3" max="3" width="7.875" style="1" customWidth="1"/>
    <col min="4" max="4" width="19.625" style="1" customWidth="1"/>
    <col min="5" max="5" width="17.125" style="1" customWidth="1"/>
    <col min="6" max="6" width="13.5" style="1" customWidth="1"/>
    <col min="7" max="7" width="11.375" style="1" customWidth="1"/>
    <col min="8" max="8" width="16.375" style="1" customWidth="1"/>
    <col min="9" max="16384" width="9" style="1"/>
  </cols>
  <sheetData>
    <row r="1" spans="1:8" ht="18" customHeight="1" x14ac:dyDescent="0.15">
      <c r="A1" s="86" t="s">
        <v>0</v>
      </c>
      <c r="B1" s="86"/>
      <c r="C1" s="2"/>
    </row>
    <row r="2" spans="1:8" ht="18" customHeight="1" x14ac:dyDescent="0.15">
      <c r="A2" s="87" t="s">
        <v>42</v>
      </c>
      <c r="B2" s="87"/>
      <c r="C2" s="87"/>
      <c r="D2" s="87"/>
      <c r="E2" s="87"/>
      <c r="F2" s="87"/>
      <c r="G2" s="87"/>
      <c r="H2" s="87"/>
    </row>
    <row r="3" spans="1:8" ht="15.95" customHeight="1" x14ac:dyDescent="0.15">
      <c r="A3" s="88" t="s">
        <v>1</v>
      </c>
      <c r="B3" s="88"/>
      <c r="C3" s="88"/>
      <c r="D3" s="88"/>
      <c r="E3" s="88"/>
      <c r="F3" s="88"/>
      <c r="G3" s="88"/>
      <c r="H3" s="88"/>
    </row>
    <row r="4" spans="1:8" ht="15.95" customHeight="1" x14ac:dyDescent="0.15">
      <c r="A4" s="89" t="s">
        <v>2</v>
      </c>
      <c r="B4" s="89"/>
      <c r="C4" s="89"/>
      <c r="D4" s="89"/>
      <c r="E4" s="89"/>
      <c r="F4" s="89"/>
      <c r="G4" s="89"/>
      <c r="H4" s="89"/>
    </row>
    <row r="5" spans="1:8" ht="18" customHeight="1" x14ac:dyDescent="0.15">
      <c r="A5" s="58" t="s">
        <v>3</v>
      </c>
      <c r="B5" s="58"/>
      <c r="C5" s="58"/>
      <c r="D5" s="90" t="s">
        <v>93</v>
      </c>
      <c r="E5" s="58"/>
      <c r="F5" s="58"/>
      <c r="G5" s="58"/>
      <c r="H5" s="58"/>
    </row>
    <row r="6" spans="1:8" ht="18" customHeight="1" x14ac:dyDescent="0.15">
      <c r="A6" s="58" t="s">
        <v>4</v>
      </c>
      <c r="B6" s="58"/>
      <c r="C6" s="58"/>
      <c r="D6" s="58" t="s">
        <v>43</v>
      </c>
      <c r="E6" s="58"/>
      <c r="F6" s="58"/>
      <c r="G6" s="58"/>
      <c r="H6" s="58"/>
    </row>
    <row r="7" spans="1:8" ht="26.1" customHeight="1" x14ac:dyDescent="0.15">
      <c r="A7" s="58" t="s">
        <v>5</v>
      </c>
      <c r="B7" s="58"/>
      <c r="C7" s="58"/>
      <c r="D7" s="58" t="s">
        <v>44</v>
      </c>
      <c r="E7" s="58"/>
      <c r="F7" s="3" t="s">
        <v>6</v>
      </c>
      <c r="G7" s="58" t="s">
        <v>45</v>
      </c>
      <c r="H7" s="58"/>
    </row>
    <row r="8" spans="1:8" ht="21" customHeight="1" x14ac:dyDescent="0.15">
      <c r="A8" s="58" t="s">
        <v>7</v>
      </c>
      <c r="B8" s="58"/>
      <c r="C8" s="58"/>
      <c r="D8" s="4"/>
      <c r="E8" s="5" t="s">
        <v>8</v>
      </c>
      <c r="F8" s="82" t="s">
        <v>9</v>
      </c>
      <c r="G8" s="82"/>
      <c r="H8" s="5" t="s">
        <v>10</v>
      </c>
    </row>
    <row r="9" spans="1:8" ht="21" customHeight="1" x14ac:dyDescent="0.15">
      <c r="A9" s="58"/>
      <c r="B9" s="58"/>
      <c r="C9" s="58"/>
      <c r="D9" s="6" t="s">
        <v>11</v>
      </c>
      <c r="E9" s="3">
        <v>250</v>
      </c>
      <c r="F9" s="58">
        <v>221.37</v>
      </c>
      <c r="G9" s="58"/>
      <c r="H9" s="22">
        <f>F9/E9</f>
        <v>0.88548000000000004</v>
      </c>
    </row>
    <row r="10" spans="1:8" ht="21" customHeight="1" x14ac:dyDescent="0.15">
      <c r="A10" s="58"/>
      <c r="B10" s="58"/>
      <c r="C10" s="58"/>
      <c r="D10" s="8" t="s">
        <v>12</v>
      </c>
      <c r="E10" s="3"/>
      <c r="F10" s="58"/>
      <c r="G10" s="58"/>
      <c r="H10" s="22"/>
    </row>
    <row r="11" spans="1:8" ht="21" customHeight="1" x14ac:dyDescent="0.15">
      <c r="A11" s="58"/>
      <c r="B11" s="58"/>
      <c r="C11" s="58"/>
      <c r="D11" s="3" t="s">
        <v>13</v>
      </c>
      <c r="E11" s="21">
        <v>250</v>
      </c>
      <c r="F11" s="58">
        <v>221.37</v>
      </c>
      <c r="G11" s="58"/>
      <c r="H11" s="22">
        <f>F11/E11</f>
        <v>0.88548000000000004</v>
      </c>
    </row>
    <row r="12" spans="1:8" ht="18.95" customHeight="1" x14ac:dyDescent="0.15">
      <c r="A12" s="58"/>
      <c r="B12" s="58"/>
      <c r="C12" s="58"/>
      <c r="D12" s="3" t="s">
        <v>14</v>
      </c>
      <c r="E12" s="3"/>
      <c r="F12" s="58"/>
      <c r="G12" s="58"/>
      <c r="H12" s="22"/>
    </row>
    <row r="13" spans="1:8" ht="27" customHeight="1" x14ac:dyDescent="0.15">
      <c r="A13" s="59" t="s">
        <v>15</v>
      </c>
      <c r="B13" s="60"/>
      <c r="C13" s="61"/>
      <c r="D13" s="83" t="s">
        <v>16</v>
      </c>
      <c r="E13" s="84"/>
      <c r="F13" s="85"/>
      <c r="G13" s="83" t="s">
        <v>17</v>
      </c>
      <c r="H13" s="85"/>
    </row>
    <row r="14" spans="1:8" ht="27" customHeight="1" x14ac:dyDescent="0.15">
      <c r="A14" s="59"/>
      <c r="B14" s="60"/>
      <c r="C14" s="61"/>
      <c r="D14" s="3" t="s">
        <v>18</v>
      </c>
      <c r="E14" s="72" t="s">
        <v>46</v>
      </c>
      <c r="F14" s="73"/>
      <c r="G14" s="80"/>
      <c r="H14" s="81"/>
    </row>
    <row r="15" spans="1:8" ht="27" customHeight="1" x14ac:dyDescent="0.15">
      <c r="A15" s="59"/>
      <c r="B15" s="60"/>
      <c r="C15" s="61"/>
      <c r="D15" s="3" t="s">
        <v>19</v>
      </c>
      <c r="E15" s="72" t="s">
        <v>47</v>
      </c>
      <c r="F15" s="73"/>
      <c r="G15" s="80"/>
      <c r="H15" s="81"/>
    </row>
    <row r="16" spans="1:8" ht="27" customHeight="1" x14ac:dyDescent="0.15">
      <c r="A16" s="59"/>
      <c r="B16" s="60"/>
      <c r="C16" s="61"/>
      <c r="D16" s="3" t="s">
        <v>20</v>
      </c>
      <c r="E16" s="72" t="s">
        <v>48</v>
      </c>
      <c r="F16" s="73"/>
      <c r="G16" s="80"/>
      <c r="H16" s="81"/>
    </row>
    <row r="17" spans="1:8" ht="27" customHeight="1" x14ac:dyDescent="0.15">
      <c r="A17" s="62"/>
      <c r="B17" s="63"/>
      <c r="C17" s="64"/>
      <c r="D17" s="3" t="s">
        <v>21</v>
      </c>
      <c r="E17" s="72" t="s">
        <v>49</v>
      </c>
      <c r="F17" s="73"/>
      <c r="G17" s="80"/>
      <c r="H17" s="81"/>
    </row>
    <row r="18" spans="1:8" ht="27" customHeight="1" x14ac:dyDescent="0.15">
      <c r="A18" s="58" t="s">
        <v>22</v>
      </c>
      <c r="B18" s="82" t="s">
        <v>23</v>
      </c>
      <c r="C18" s="82"/>
      <c r="D18" s="82"/>
      <c r="E18" s="82"/>
      <c r="F18" s="82" t="s">
        <v>24</v>
      </c>
      <c r="G18" s="82"/>
      <c r="H18" s="82"/>
    </row>
    <row r="19" spans="1:8" ht="27" customHeight="1" x14ac:dyDescent="0.15">
      <c r="A19" s="69"/>
      <c r="B19" s="77" t="s">
        <v>78</v>
      </c>
      <c r="C19" s="77"/>
      <c r="D19" s="77"/>
      <c r="E19" s="77"/>
      <c r="F19" s="77" t="s">
        <v>78</v>
      </c>
      <c r="G19" s="77"/>
      <c r="H19" s="77"/>
    </row>
    <row r="20" spans="1:8" ht="30" customHeight="1" x14ac:dyDescent="0.15">
      <c r="A20" s="58" t="s">
        <v>25</v>
      </c>
      <c r="B20" s="3" t="s">
        <v>26</v>
      </c>
      <c r="C20" s="3" t="s">
        <v>27</v>
      </c>
      <c r="D20" s="69" t="s">
        <v>28</v>
      </c>
      <c r="E20" s="69"/>
      <c r="F20" s="3" t="s">
        <v>29</v>
      </c>
      <c r="G20" s="3" t="s">
        <v>30</v>
      </c>
      <c r="H20" s="3" t="s">
        <v>31</v>
      </c>
    </row>
    <row r="21" spans="1:8" ht="21" customHeight="1" x14ac:dyDescent="0.15">
      <c r="A21" s="58"/>
      <c r="B21" s="69" t="s">
        <v>32</v>
      </c>
      <c r="C21" s="9" t="s">
        <v>33</v>
      </c>
      <c r="D21" s="74" t="s">
        <v>79</v>
      </c>
      <c r="E21" s="76"/>
      <c r="F21" s="20">
        <v>1</v>
      </c>
      <c r="G21" s="3">
        <v>1</v>
      </c>
      <c r="H21" s="6"/>
    </row>
    <row r="22" spans="1:8" ht="21" customHeight="1" x14ac:dyDescent="0.15">
      <c r="A22" s="58"/>
      <c r="B22" s="70"/>
      <c r="C22" s="69" t="s">
        <v>34</v>
      </c>
      <c r="D22" s="65" t="s">
        <v>74</v>
      </c>
      <c r="E22" s="65"/>
      <c r="F22" s="17">
        <v>1</v>
      </c>
      <c r="G22" s="17">
        <v>1</v>
      </c>
      <c r="H22" s="6"/>
    </row>
    <row r="23" spans="1:8" ht="21" customHeight="1" x14ac:dyDescent="0.15">
      <c r="A23" s="58"/>
      <c r="B23" s="70"/>
      <c r="C23" s="71"/>
      <c r="D23" s="72" t="s">
        <v>50</v>
      </c>
      <c r="E23" s="73"/>
      <c r="F23" s="17">
        <v>1</v>
      </c>
      <c r="G23" s="17">
        <v>1</v>
      </c>
      <c r="H23" s="6"/>
    </row>
    <row r="24" spans="1:8" ht="21" customHeight="1" x14ac:dyDescent="0.15">
      <c r="A24" s="58"/>
      <c r="B24" s="70"/>
      <c r="C24" s="9" t="s">
        <v>35</v>
      </c>
      <c r="D24" s="74" t="s">
        <v>61</v>
      </c>
      <c r="E24" s="75"/>
      <c r="F24" s="18" t="s">
        <v>51</v>
      </c>
      <c r="G24" s="18" t="s">
        <v>51</v>
      </c>
      <c r="H24" s="14"/>
    </row>
    <row r="25" spans="1:8" ht="21" customHeight="1" x14ac:dyDescent="0.15">
      <c r="A25" s="58"/>
      <c r="B25" s="70"/>
      <c r="C25" s="69" t="s">
        <v>36</v>
      </c>
      <c r="D25" s="10" t="s">
        <v>62</v>
      </c>
      <c r="E25" s="12"/>
      <c r="F25" s="17">
        <v>1</v>
      </c>
      <c r="G25" s="17">
        <v>1</v>
      </c>
      <c r="H25" s="14"/>
    </row>
    <row r="26" spans="1:8" ht="21" customHeight="1" x14ac:dyDescent="0.15">
      <c r="A26" s="58"/>
      <c r="B26" s="71"/>
      <c r="C26" s="70"/>
      <c r="D26" s="74" t="s">
        <v>67</v>
      </c>
      <c r="E26" s="75"/>
      <c r="F26" s="17">
        <v>1</v>
      </c>
      <c r="G26" s="17">
        <v>1</v>
      </c>
      <c r="H26" s="15"/>
    </row>
    <row r="27" spans="1:8" ht="21" customHeight="1" x14ac:dyDescent="0.15">
      <c r="A27" s="58"/>
      <c r="B27" s="69" t="s">
        <v>37</v>
      </c>
      <c r="C27" s="69" t="s">
        <v>38</v>
      </c>
      <c r="D27" s="10" t="s">
        <v>68</v>
      </c>
      <c r="E27" s="12"/>
      <c r="F27" s="19" t="s">
        <v>69</v>
      </c>
      <c r="G27" s="19" t="s">
        <v>69</v>
      </c>
      <c r="H27" s="15"/>
    </row>
    <row r="28" spans="1:8" ht="21" customHeight="1" x14ac:dyDescent="0.15">
      <c r="A28" s="58"/>
      <c r="B28" s="71"/>
      <c r="C28" s="71"/>
      <c r="D28" s="74" t="s">
        <v>70</v>
      </c>
      <c r="E28" s="76"/>
      <c r="F28" s="20" t="s">
        <v>71</v>
      </c>
      <c r="G28" s="20" t="s">
        <v>71</v>
      </c>
      <c r="H28" s="3"/>
    </row>
    <row r="29" spans="1:8" ht="36" customHeight="1" x14ac:dyDescent="0.15">
      <c r="A29" s="58"/>
      <c r="B29" s="3" t="s">
        <v>39</v>
      </c>
      <c r="C29" s="9" t="s">
        <v>40</v>
      </c>
      <c r="D29" s="65" t="s">
        <v>72</v>
      </c>
      <c r="E29" s="65"/>
      <c r="F29" s="7" t="s">
        <v>73</v>
      </c>
      <c r="G29" s="7" t="s">
        <v>73</v>
      </c>
      <c r="H29" s="3"/>
    </row>
    <row r="30" spans="1:8" ht="27" customHeight="1" x14ac:dyDescent="0.15">
      <c r="A30" s="3" t="s">
        <v>41</v>
      </c>
      <c r="B30" s="65" t="s">
        <v>55</v>
      </c>
      <c r="C30" s="65"/>
      <c r="D30" s="65"/>
      <c r="E30" s="65"/>
      <c r="F30" s="65"/>
      <c r="G30" s="65"/>
      <c r="H30" s="65"/>
    </row>
    <row r="31" spans="1:8" ht="51.95" customHeight="1" x14ac:dyDescent="0.15">
      <c r="A31" s="66" t="s">
        <v>56</v>
      </c>
      <c r="B31" s="67"/>
      <c r="C31" s="67"/>
      <c r="D31" s="67"/>
      <c r="E31" s="67"/>
      <c r="F31" s="67"/>
      <c r="G31" s="67"/>
      <c r="H31" s="67"/>
    </row>
    <row r="32" spans="1:8" ht="99" customHeight="1" x14ac:dyDescent="0.15">
      <c r="A32" s="68"/>
      <c r="B32" s="68"/>
      <c r="C32" s="68"/>
      <c r="D32" s="68"/>
      <c r="E32" s="68"/>
      <c r="F32" s="68"/>
      <c r="G32" s="68"/>
      <c r="H32" s="68"/>
    </row>
    <row r="33" s="1" customFormat="1" ht="24" customHeight="1" x14ac:dyDescent="0.15"/>
    <row r="34" s="1" customFormat="1" ht="24.95" customHeight="1" x14ac:dyDescent="0.15"/>
  </sheetData>
  <mergeCells count="50">
    <mergeCell ref="A1:B1"/>
    <mergeCell ref="A2:H2"/>
    <mergeCell ref="A3:H3"/>
    <mergeCell ref="A4:H4"/>
    <mergeCell ref="A5:C5"/>
    <mergeCell ref="D5:H5"/>
    <mergeCell ref="A6:C6"/>
    <mergeCell ref="D6:H6"/>
    <mergeCell ref="A7:C7"/>
    <mergeCell ref="D7:E7"/>
    <mergeCell ref="G7:H7"/>
    <mergeCell ref="F8:G8"/>
    <mergeCell ref="F9:G9"/>
    <mergeCell ref="F10:G10"/>
    <mergeCell ref="F11:G11"/>
    <mergeCell ref="F12:G12"/>
    <mergeCell ref="D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B18:E18"/>
    <mergeCell ref="F18:H18"/>
    <mergeCell ref="D29:E29"/>
    <mergeCell ref="B19:E19"/>
    <mergeCell ref="F19:H19"/>
    <mergeCell ref="D20:E20"/>
    <mergeCell ref="D21:E21"/>
    <mergeCell ref="D22:E22"/>
    <mergeCell ref="A8:C12"/>
    <mergeCell ref="A13:C17"/>
    <mergeCell ref="B30:H30"/>
    <mergeCell ref="A31:H31"/>
    <mergeCell ref="A32:H32"/>
    <mergeCell ref="A18:A19"/>
    <mergeCell ref="A20:A29"/>
    <mergeCell ref="B21:B26"/>
    <mergeCell ref="B27:B28"/>
    <mergeCell ref="C22:C23"/>
    <mergeCell ref="C25:C26"/>
    <mergeCell ref="C27:C28"/>
    <mergeCell ref="D23:E23"/>
    <mergeCell ref="D24:E24"/>
    <mergeCell ref="D26:E26"/>
    <mergeCell ref="D28:E28"/>
  </mergeCells>
  <phoneticPr fontId="12" type="noConversion"/>
  <printOptions horizontalCentered="1"/>
  <pageMargins left="0.47222222222222199" right="0.47222222222222199" top="0.74791666666666701" bottom="0.39305555555555599" header="0.29861111111111099" footer="0.29861111111111099"/>
  <pageSetup paperSize="9" scale="9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35"/>
  <sheetViews>
    <sheetView topLeftCell="A14" workbookViewId="0">
      <selection activeCell="L20" sqref="L20"/>
    </sheetView>
  </sheetViews>
  <sheetFormatPr defaultColWidth="9" defaultRowHeight="14.25" x14ac:dyDescent="0.15"/>
  <cols>
    <col min="1" max="1" width="4.875" style="1" customWidth="1"/>
    <col min="2" max="2" width="5.625" style="1" customWidth="1"/>
    <col min="3" max="3" width="7.875" style="1" customWidth="1"/>
    <col min="4" max="4" width="19.625" style="1" customWidth="1"/>
    <col min="5" max="5" width="17.125" style="1" customWidth="1"/>
    <col min="6" max="6" width="13.5" style="1" customWidth="1"/>
    <col min="7" max="7" width="11.375" style="1" customWidth="1"/>
    <col min="8" max="8" width="16.375" style="1" customWidth="1"/>
    <col min="9" max="16384" width="9" style="1"/>
  </cols>
  <sheetData>
    <row r="1" spans="1:8" ht="18" customHeight="1" x14ac:dyDescent="0.15">
      <c r="A1" s="86" t="s">
        <v>0</v>
      </c>
      <c r="B1" s="86"/>
      <c r="C1" s="2"/>
    </row>
    <row r="2" spans="1:8" ht="18" customHeight="1" x14ac:dyDescent="0.15">
      <c r="A2" s="87" t="s">
        <v>42</v>
      </c>
      <c r="B2" s="87"/>
      <c r="C2" s="87"/>
      <c r="D2" s="87"/>
      <c r="E2" s="87"/>
      <c r="F2" s="87"/>
      <c r="G2" s="87"/>
      <c r="H2" s="87"/>
    </row>
    <row r="3" spans="1:8" ht="15.95" customHeight="1" x14ac:dyDescent="0.15">
      <c r="A3" s="88" t="s">
        <v>1</v>
      </c>
      <c r="B3" s="88"/>
      <c r="C3" s="88"/>
      <c r="D3" s="88"/>
      <c r="E3" s="88"/>
      <c r="F3" s="88"/>
      <c r="G3" s="88"/>
      <c r="H3" s="88"/>
    </row>
    <row r="4" spans="1:8" ht="15.95" customHeight="1" x14ac:dyDescent="0.15">
      <c r="A4" s="89" t="s">
        <v>2</v>
      </c>
      <c r="B4" s="89"/>
      <c r="C4" s="89"/>
      <c r="D4" s="89"/>
      <c r="E4" s="89"/>
      <c r="F4" s="89"/>
      <c r="G4" s="89"/>
      <c r="H4" s="89"/>
    </row>
    <row r="5" spans="1:8" ht="18" customHeight="1" x14ac:dyDescent="0.15">
      <c r="A5" s="58" t="s">
        <v>3</v>
      </c>
      <c r="B5" s="58"/>
      <c r="C5" s="58"/>
      <c r="D5" s="90" t="s">
        <v>92</v>
      </c>
      <c r="E5" s="58"/>
      <c r="F5" s="58"/>
      <c r="G5" s="58"/>
      <c r="H5" s="58"/>
    </row>
    <row r="6" spans="1:8" ht="18" customHeight="1" x14ac:dyDescent="0.15">
      <c r="A6" s="58" t="s">
        <v>4</v>
      </c>
      <c r="B6" s="58"/>
      <c r="C6" s="58"/>
      <c r="D6" s="58" t="s">
        <v>43</v>
      </c>
      <c r="E6" s="58"/>
      <c r="F6" s="58"/>
      <c r="G6" s="58"/>
      <c r="H6" s="58"/>
    </row>
    <row r="7" spans="1:8" ht="27" customHeight="1" x14ac:dyDescent="0.15">
      <c r="A7" s="58" t="s">
        <v>5</v>
      </c>
      <c r="B7" s="58"/>
      <c r="C7" s="58"/>
      <c r="D7" s="58" t="s">
        <v>44</v>
      </c>
      <c r="E7" s="58"/>
      <c r="F7" s="3" t="s">
        <v>6</v>
      </c>
      <c r="G7" s="58" t="s">
        <v>45</v>
      </c>
      <c r="H7" s="58"/>
    </row>
    <row r="8" spans="1:8" ht="21" customHeight="1" x14ac:dyDescent="0.15">
      <c r="A8" s="58" t="s">
        <v>7</v>
      </c>
      <c r="B8" s="58"/>
      <c r="C8" s="58"/>
      <c r="D8" s="4"/>
      <c r="E8" s="5" t="s">
        <v>8</v>
      </c>
      <c r="F8" s="82" t="s">
        <v>9</v>
      </c>
      <c r="G8" s="82"/>
      <c r="H8" s="5" t="s">
        <v>10</v>
      </c>
    </row>
    <row r="9" spans="1:8" ht="21" customHeight="1" x14ac:dyDescent="0.15">
      <c r="A9" s="58"/>
      <c r="B9" s="58"/>
      <c r="C9" s="58"/>
      <c r="D9" s="6" t="s">
        <v>11</v>
      </c>
      <c r="E9" s="3">
        <v>85</v>
      </c>
      <c r="F9" s="58">
        <v>83.11</v>
      </c>
      <c r="G9" s="58"/>
      <c r="H9" s="22">
        <f>F9/E9</f>
        <v>0.97776470588235298</v>
      </c>
    </row>
    <row r="10" spans="1:8" ht="21" customHeight="1" x14ac:dyDescent="0.15">
      <c r="A10" s="58"/>
      <c r="B10" s="58"/>
      <c r="C10" s="58"/>
      <c r="D10" s="8" t="s">
        <v>12</v>
      </c>
      <c r="E10" s="3"/>
      <c r="F10" s="58"/>
      <c r="G10" s="58"/>
      <c r="H10" s="22"/>
    </row>
    <row r="11" spans="1:8" ht="27" customHeight="1" x14ac:dyDescent="0.15">
      <c r="A11" s="58"/>
      <c r="B11" s="58"/>
      <c r="C11" s="58"/>
      <c r="D11" s="3" t="s">
        <v>13</v>
      </c>
      <c r="E11" s="21">
        <v>85</v>
      </c>
      <c r="F11" s="58">
        <v>83.11</v>
      </c>
      <c r="G11" s="58"/>
      <c r="H11" s="22">
        <f>F11/E11</f>
        <v>0.97776470588235298</v>
      </c>
    </row>
    <row r="12" spans="1:8" ht="27" customHeight="1" x14ac:dyDescent="0.15">
      <c r="A12" s="58"/>
      <c r="B12" s="58"/>
      <c r="C12" s="58"/>
      <c r="D12" s="3" t="s">
        <v>14</v>
      </c>
      <c r="E12" s="3"/>
      <c r="F12" s="58"/>
      <c r="G12" s="58"/>
      <c r="H12" s="7"/>
    </row>
    <row r="13" spans="1:8" ht="27" customHeight="1" x14ac:dyDescent="0.15">
      <c r="A13" s="59" t="s">
        <v>15</v>
      </c>
      <c r="B13" s="60"/>
      <c r="C13" s="61"/>
      <c r="D13" s="83" t="s">
        <v>16</v>
      </c>
      <c r="E13" s="84"/>
      <c r="F13" s="85"/>
      <c r="G13" s="83" t="s">
        <v>17</v>
      </c>
      <c r="H13" s="85"/>
    </row>
    <row r="14" spans="1:8" ht="27" customHeight="1" x14ac:dyDescent="0.15">
      <c r="A14" s="59"/>
      <c r="B14" s="60"/>
      <c r="C14" s="61"/>
      <c r="D14" s="3" t="s">
        <v>18</v>
      </c>
      <c r="E14" s="72" t="s">
        <v>46</v>
      </c>
      <c r="F14" s="73"/>
      <c r="G14" s="80"/>
      <c r="H14" s="81"/>
    </row>
    <row r="15" spans="1:8" ht="27" customHeight="1" x14ac:dyDescent="0.15">
      <c r="A15" s="59"/>
      <c r="B15" s="60"/>
      <c r="C15" s="61"/>
      <c r="D15" s="3" t="s">
        <v>19</v>
      </c>
      <c r="E15" s="72" t="s">
        <v>47</v>
      </c>
      <c r="F15" s="73"/>
      <c r="G15" s="80"/>
      <c r="H15" s="81"/>
    </row>
    <row r="16" spans="1:8" ht="27" customHeight="1" x14ac:dyDescent="0.15">
      <c r="A16" s="59"/>
      <c r="B16" s="60"/>
      <c r="C16" s="61"/>
      <c r="D16" s="3" t="s">
        <v>20</v>
      </c>
      <c r="E16" s="72" t="s">
        <v>48</v>
      </c>
      <c r="F16" s="73"/>
      <c r="G16" s="80"/>
      <c r="H16" s="81"/>
    </row>
    <row r="17" spans="1:8" ht="27" customHeight="1" x14ac:dyDescent="0.15">
      <c r="A17" s="62"/>
      <c r="B17" s="63"/>
      <c r="C17" s="64"/>
      <c r="D17" s="3" t="s">
        <v>21</v>
      </c>
      <c r="E17" s="72" t="s">
        <v>49</v>
      </c>
      <c r="F17" s="73"/>
      <c r="G17" s="80"/>
      <c r="H17" s="81"/>
    </row>
    <row r="18" spans="1:8" ht="27" customHeight="1" x14ac:dyDescent="0.15">
      <c r="A18" s="58" t="s">
        <v>22</v>
      </c>
      <c r="B18" s="82" t="s">
        <v>23</v>
      </c>
      <c r="C18" s="82"/>
      <c r="D18" s="82"/>
      <c r="E18" s="82"/>
      <c r="F18" s="82" t="s">
        <v>24</v>
      </c>
      <c r="G18" s="82"/>
      <c r="H18" s="82"/>
    </row>
    <row r="19" spans="1:8" ht="41.1" customHeight="1" x14ac:dyDescent="0.15">
      <c r="A19" s="69"/>
      <c r="B19" s="77" t="s">
        <v>76</v>
      </c>
      <c r="C19" s="77"/>
      <c r="D19" s="77"/>
      <c r="E19" s="77"/>
      <c r="F19" s="77" t="s">
        <v>76</v>
      </c>
      <c r="G19" s="77"/>
      <c r="H19" s="77"/>
    </row>
    <row r="20" spans="1:8" ht="27" customHeight="1" x14ac:dyDescent="0.15">
      <c r="A20" s="58" t="s">
        <v>25</v>
      </c>
      <c r="B20" s="3" t="s">
        <v>26</v>
      </c>
      <c r="C20" s="3" t="s">
        <v>27</v>
      </c>
      <c r="D20" s="69" t="s">
        <v>28</v>
      </c>
      <c r="E20" s="69"/>
      <c r="F20" s="3" t="s">
        <v>29</v>
      </c>
      <c r="G20" s="3" t="s">
        <v>30</v>
      </c>
      <c r="H20" s="3" t="s">
        <v>31</v>
      </c>
    </row>
    <row r="21" spans="1:8" ht="27" customHeight="1" x14ac:dyDescent="0.15">
      <c r="A21" s="58"/>
      <c r="B21" s="69" t="s">
        <v>32</v>
      </c>
      <c r="C21" s="9" t="s">
        <v>33</v>
      </c>
      <c r="D21" s="74" t="s">
        <v>77</v>
      </c>
      <c r="E21" s="76"/>
      <c r="F21" s="11">
        <v>1</v>
      </c>
      <c r="G21" s="3">
        <v>1</v>
      </c>
      <c r="H21" s="6"/>
    </row>
    <row r="22" spans="1:8" ht="27" customHeight="1" x14ac:dyDescent="0.15">
      <c r="A22" s="58"/>
      <c r="B22" s="70"/>
      <c r="C22" s="69" t="s">
        <v>34</v>
      </c>
      <c r="D22" s="65" t="s">
        <v>74</v>
      </c>
      <c r="E22" s="65"/>
      <c r="F22" s="7">
        <v>1</v>
      </c>
      <c r="G22" s="7">
        <v>1</v>
      </c>
      <c r="H22" s="6"/>
    </row>
    <row r="23" spans="1:8" ht="27" customHeight="1" x14ac:dyDescent="0.15">
      <c r="A23" s="58"/>
      <c r="B23" s="70"/>
      <c r="C23" s="70"/>
      <c r="D23" s="72" t="s">
        <v>50</v>
      </c>
      <c r="E23" s="73"/>
      <c r="F23" s="7">
        <v>1</v>
      </c>
      <c r="G23" s="7">
        <v>1</v>
      </c>
      <c r="H23" s="6"/>
    </row>
    <row r="24" spans="1:8" ht="27" customHeight="1" x14ac:dyDescent="0.15">
      <c r="A24" s="58"/>
      <c r="B24" s="70"/>
      <c r="C24" s="71"/>
      <c r="D24" s="72" t="s">
        <v>75</v>
      </c>
      <c r="E24" s="73"/>
      <c r="F24" s="7">
        <v>1</v>
      </c>
      <c r="G24" s="7">
        <v>1</v>
      </c>
      <c r="H24" s="6"/>
    </row>
    <row r="25" spans="1:8" ht="27" customHeight="1" x14ac:dyDescent="0.15">
      <c r="A25" s="58"/>
      <c r="B25" s="70"/>
      <c r="C25" s="9" t="s">
        <v>35</v>
      </c>
      <c r="D25" s="74" t="s">
        <v>61</v>
      </c>
      <c r="E25" s="75"/>
      <c r="F25" s="9" t="s">
        <v>51</v>
      </c>
      <c r="G25" s="9" t="s">
        <v>51</v>
      </c>
      <c r="H25" s="14"/>
    </row>
    <row r="26" spans="1:8" ht="27" customHeight="1" x14ac:dyDescent="0.15">
      <c r="A26" s="58"/>
      <c r="B26" s="70"/>
      <c r="C26" s="69" t="s">
        <v>36</v>
      </c>
      <c r="D26" s="10" t="s">
        <v>62</v>
      </c>
      <c r="E26" s="12"/>
      <c r="F26" s="7">
        <v>1</v>
      </c>
      <c r="G26" s="7">
        <v>1</v>
      </c>
      <c r="H26" s="14"/>
    </row>
    <row r="27" spans="1:8" ht="27" customHeight="1" x14ac:dyDescent="0.15">
      <c r="A27" s="58"/>
      <c r="B27" s="71"/>
      <c r="C27" s="70"/>
      <c r="D27" s="74" t="s">
        <v>67</v>
      </c>
      <c r="E27" s="75"/>
      <c r="F27" s="7">
        <v>1</v>
      </c>
      <c r="G27" s="7">
        <v>1</v>
      </c>
      <c r="H27" s="15"/>
    </row>
    <row r="28" spans="1:8" ht="27" customHeight="1" x14ac:dyDescent="0.15">
      <c r="A28" s="58"/>
      <c r="B28" s="69" t="s">
        <v>37</v>
      </c>
      <c r="C28" s="69" t="s">
        <v>38</v>
      </c>
      <c r="D28" s="10" t="s">
        <v>68</v>
      </c>
      <c r="E28" s="12"/>
      <c r="F28" s="3" t="s">
        <v>69</v>
      </c>
      <c r="G28" s="3" t="s">
        <v>69</v>
      </c>
      <c r="H28" s="15"/>
    </row>
    <row r="29" spans="1:8" ht="27" customHeight="1" x14ac:dyDescent="0.15">
      <c r="A29" s="58"/>
      <c r="B29" s="71"/>
      <c r="C29" s="71"/>
      <c r="D29" s="74" t="s">
        <v>70</v>
      </c>
      <c r="E29" s="76"/>
      <c r="F29" s="11" t="s">
        <v>71</v>
      </c>
      <c r="G29" s="11" t="s">
        <v>71</v>
      </c>
      <c r="H29" s="3"/>
    </row>
    <row r="30" spans="1:8" ht="27" customHeight="1" x14ac:dyDescent="0.15">
      <c r="A30" s="58"/>
      <c r="B30" s="3" t="s">
        <v>39</v>
      </c>
      <c r="C30" s="9" t="s">
        <v>40</v>
      </c>
      <c r="D30" s="65" t="s">
        <v>72</v>
      </c>
      <c r="E30" s="65"/>
      <c r="F30" s="7" t="s">
        <v>73</v>
      </c>
      <c r="G30" s="7" t="s">
        <v>73</v>
      </c>
      <c r="H30" s="3"/>
    </row>
    <row r="31" spans="1:8" ht="27" customHeight="1" x14ac:dyDescent="0.15">
      <c r="A31" s="3" t="s">
        <v>41</v>
      </c>
      <c r="B31" s="65" t="s">
        <v>55</v>
      </c>
      <c r="C31" s="65"/>
      <c r="D31" s="65"/>
      <c r="E31" s="65"/>
      <c r="F31" s="65"/>
      <c r="G31" s="65"/>
      <c r="H31" s="65"/>
    </row>
    <row r="32" spans="1:8" ht="45" customHeight="1" x14ac:dyDescent="0.15">
      <c r="A32" s="66" t="s">
        <v>56</v>
      </c>
      <c r="B32" s="67"/>
      <c r="C32" s="67"/>
      <c r="D32" s="67"/>
      <c r="E32" s="67"/>
      <c r="F32" s="67"/>
      <c r="G32" s="67"/>
      <c r="H32" s="67"/>
    </row>
    <row r="33" spans="1:8" ht="99" customHeight="1" x14ac:dyDescent="0.15">
      <c r="A33" s="68"/>
      <c r="B33" s="68"/>
      <c r="C33" s="68"/>
      <c r="D33" s="68"/>
      <c r="E33" s="68"/>
      <c r="F33" s="68"/>
      <c r="G33" s="68"/>
      <c r="H33" s="68"/>
    </row>
    <row r="34" spans="1:8" ht="24" customHeight="1" x14ac:dyDescent="0.15"/>
    <row r="35" spans="1:8" ht="24.95" customHeight="1" x14ac:dyDescent="0.15"/>
  </sheetData>
  <mergeCells count="51">
    <mergeCell ref="A1:B1"/>
    <mergeCell ref="A2:H2"/>
    <mergeCell ref="A3:H3"/>
    <mergeCell ref="A4:H4"/>
    <mergeCell ref="A5:C5"/>
    <mergeCell ref="D5:H5"/>
    <mergeCell ref="A6:C6"/>
    <mergeCell ref="D6:H6"/>
    <mergeCell ref="A7:C7"/>
    <mergeCell ref="D7:E7"/>
    <mergeCell ref="G7:H7"/>
    <mergeCell ref="G14:H14"/>
    <mergeCell ref="E15:F15"/>
    <mergeCell ref="G15:H15"/>
    <mergeCell ref="F8:G8"/>
    <mergeCell ref="F9:G9"/>
    <mergeCell ref="F10:G10"/>
    <mergeCell ref="F11:G11"/>
    <mergeCell ref="F12:G12"/>
    <mergeCell ref="A33:H33"/>
    <mergeCell ref="A18:A19"/>
    <mergeCell ref="A20:A30"/>
    <mergeCell ref="B21:B27"/>
    <mergeCell ref="B28:B29"/>
    <mergeCell ref="C22:C24"/>
    <mergeCell ref="C26:C27"/>
    <mergeCell ref="C28:C29"/>
    <mergeCell ref="D23:E23"/>
    <mergeCell ref="D24:E24"/>
    <mergeCell ref="D25:E25"/>
    <mergeCell ref="D27:E27"/>
    <mergeCell ref="D29:E29"/>
    <mergeCell ref="B19:E19"/>
    <mergeCell ref="F19:H19"/>
    <mergeCell ref="D20:E20"/>
    <mergeCell ref="A8:C12"/>
    <mergeCell ref="A13:C17"/>
    <mergeCell ref="D30:E30"/>
    <mergeCell ref="B31:H31"/>
    <mergeCell ref="A32:H32"/>
    <mergeCell ref="D21:E21"/>
    <mergeCell ref="D22:E22"/>
    <mergeCell ref="E16:F16"/>
    <mergeCell ref="G16:H16"/>
    <mergeCell ref="E17:F17"/>
    <mergeCell ref="G17:H17"/>
    <mergeCell ref="B18:E18"/>
    <mergeCell ref="F18:H18"/>
    <mergeCell ref="D13:F13"/>
    <mergeCell ref="G13:H13"/>
    <mergeCell ref="E14:F14"/>
  </mergeCells>
  <phoneticPr fontId="12" type="noConversion"/>
  <printOptions horizontalCentered="1"/>
  <pageMargins left="0.47222222222222199" right="0.47222222222222199" top="0.74791666666666701" bottom="0.39305555555555599" header="0.29861111111111099" footer="0.29861111111111099"/>
  <pageSetup paperSize="9" scale="98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6</vt:i4>
      </vt:variant>
    </vt:vector>
  </HeadingPairs>
  <TitlesOfParts>
    <vt:vector size="14" baseType="lpstr">
      <vt:lpstr>1-临泽县小东沟河防洪治理工程</vt:lpstr>
      <vt:lpstr>2-北部沿山地带山洪沟道水毁应急修复工程</vt:lpstr>
      <vt:lpstr>3-2023年黑河沿岸灌区水毁修复工程</vt:lpstr>
      <vt:lpstr>4-倪家营镇沙河路槽防洪工程</vt:lpstr>
      <vt:lpstr>5-2023年度山洪灾害防治设施维修养护项目</vt:lpstr>
      <vt:lpstr>6-双泉湖水库2023年维修养护项目</vt:lpstr>
      <vt:lpstr>7-小屯灌区骨干工程维修养护工程</vt:lpstr>
      <vt:lpstr>8-2023年鸭暖灌区地表水管理自动化平台建设项目</vt:lpstr>
      <vt:lpstr>'3-2023年黑河沿岸灌区水毁修复工程'!Print_Area</vt:lpstr>
      <vt:lpstr>'4-倪家营镇沙河路槽防洪工程'!Print_Area</vt:lpstr>
      <vt:lpstr>'5-2023年度山洪灾害防治设施维修养护项目'!Print_Area</vt:lpstr>
      <vt:lpstr>'6-双泉湖水库2023年维修养护项目'!Print_Area</vt:lpstr>
      <vt:lpstr>'7-小屯灌区骨干工程维修养护工程'!Print_Area</vt:lpstr>
      <vt:lpstr>'8-2023年鸭暖灌区地表水管理自动化平台建设项目'!Print_Area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维海 高</cp:lastModifiedBy>
  <dcterms:created xsi:type="dcterms:W3CDTF">2023-05-12T11:15:00Z</dcterms:created>
  <dcterms:modified xsi:type="dcterms:W3CDTF">2024-09-24T02:35:22Z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353A0DAEA4BC491089BEE34CA7AAB107_12</vt:lpwstr>
  </property>
  <property fmtid="{D5CDD505-2E9C-101B-9397-08002B2CF9AE}" pid="4" name="KSOReadingLayout">
    <vt:bool>true</vt:bool>
  </property>
</Properties>
</file>