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activeTab="2"/>
  </bookViews>
  <sheets>
    <sheet name="Sheet1" sheetId="1" r:id="rId1"/>
    <sheet name="Sheet1 (2)" sheetId="2" r:id="rId2"/>
    <sheet name="Sheet1 (定)" sheetId="3" r:id="rId3"/>
  </sheets>
  <definedNames>
    <definedName name="_xlnm.Print_Area" localSheetId="0">Sheet1!$A$1:$J$57</definedName>
    <definedName name="_xlnm.Print_Area" localSheetId="1">'Sheet1 (2)'!$A$1:$J$58</definedName>
    <definedName name="_xlnm.Print_Area" localSheetId="2">'Sheet1 (定)'!$A$1:$J$58</definedName>
    <definedName name="_xlnm.Print_Titles" localSheetId="2">'Sheet1 (定)'!$23:$24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<sst xmlns="http://schemas.openxmlformats.org/spreadsheetml/2006/main" count="561" uniqueCount="185">
  <si>
    <t>附件5</t>
  </si>
  <si>
    <t>部门整体支出自评表</t>
  </si>
  <si>
    <t>（ 2024 年度）</t>
  </si>
  <si>
    <t xml:space="preserve">             </t>
  </si>
  <si>
    <t>填表人及联系方式：崔家海  13993608277</t>
  </si>
  <si>
    <t>部门（单位）名称：临泽县人力资源和社会保障局</t>
  </si>
  <si>
    <t>预算
执行
情况</t>
  </si>
  <si>
    <t>年初预算数</t>
  </si>
  <si>
    <t>全年预算数</t>
  </si>
  <si>
    <t>全年执行数</t>
  </si>
  <si>
    <t>分值</t>
  </si>
  <si>
    <t>预算执行率</t>
  </si>
  <si>
    <t>得分</t>
  </si>
  <si>
    <t>部门预算总额</t>
  </si>
  <si>
    <t>资金来源</t>
  </si>
  <si>
    <t>政府预算资金</t>
  </si>
  <si>
    <t xml:space="preserve">  财政专户管理资金</t>
  </si>
  <si>
    <t>单位资金</t>
  </si>
  <si>
    <t>年度
履职
目标</t>
  </si>
  <si>
    <t>预期目标</t>
  </si>
  <si>
    <t>实际完成情况</t>
  </si>
  <si>
    <t>目标名称</t>
  </si>
  <si>
    <t xml:space="preserve">主要内容 </t>
  </si>
  <si>
    <t>目标完成情况</t>
  </si>
  <si>
    <t>目标1：就业创业</t>
  </si>
  <si>
    <t>城镇新增就业人数2300人以上，城镇登记失业率控制在4.5%以内；开展职业技能培训3300人次以上，发放创业担保贷款4000万元以上。</t>
  </si>
  <si>
    <t>城镇新增就业人数2436人，城镇登记失业率控制在4.5%以内；开展职业技能培训3410人次，发放创业担保贷款4697万元。</t>
  </si>
  <si>
    <t>目标2：社会保障</t>
  </si>
  <si>
    <t>基本养老保险参保率达到95%以上，工伤保险参保率达到95%以上，失业保险参保率达到95%以上；按时足额发放各项社会保险待遇。</t>
  </si>
  <si>
    <t>基本养老保险参保率达到98.25%，工伤保险参保率达到100%以上，失业保险参保率达到100%以上；按时足额发放各项社会保险待遇。</t>
  </si>
  <si>
    <t>目标3：人事人才</t>
  </si>
  <si>
    <t>引进各类人才45人以上；完成事业单位公开招聘15人以上；组织开展专业技术人员职称评审150人以上。</t>
  </si>
  <si>
    <t>引进各类人才53人以上；完成事业单位公开招聘17人；组织开展专业技术人员职称评审183人。</t>
  </si>
  <si>
    <t>目标4：劳动关系</t>
  </si>
  <si>
    <t>劳动人事争议仲裁结案率达到95%以上，劳动保障监察举报投诉案件结案率达到95%以上；加强企业工资分配指导，促进企业职工工资合理增长。</t>
  </si>
  <si>
    <t>劳动人事争议仲裁结案率达到100%，劳动保障监察举报投诉案件结案率达到98%；加强企业工资分配指导，促进企业职工工资合理增长。</t>
  </si>
  <si>
    <t>年度
主要
任务</t>
  </si>
  <si>
    <t>任务名称</t>
  </si>
  <si>
    <t>任务完成情况</t>
  </si>
  <si>
    <t>任务1：就业创业工作</t>
  </si>
  <si>
    <t>落实就业优先政策，确保完成城镇新增就业目标；加强重点群体就业帮扶，开展职业技能培训和创业培训，提升劳动者就业创业能力；落实创业扶持政策，提供创业贷款、创业补贴等服务；建设创业孵化基地，优化创业环境，鼓励创新创业；完善公共就业服务体系，开展线上线下招聘会；加强就业信息平台建设，提供精准化、便捷化的就业服务。</t>
  </si>
  <si>
    <t>深入开展公共就业“10+N”专项服务，组织县内30余家重点企业深入省属高校开展高校毕业生留张来张就业创业专项行动3次，常态化开展线上线下招聘活动，搭建用工对接平台，开展各类招聘活动82场次，发布县内外企业用工信息2000余条，帮助80家企业和490名城乡劳动者对接实现就业。落实就业扶持政策，全力支持企业稳就业，落实就业补贴资金1440.46万元。</t>
  </si>
  <si>
    <t>任务2：社会保障工作</t>
  </si>
  <si>
    <t>完善社会保险体系，扩大社会保险覆盖面，确保基本养老保险、失业保险、工伤保险应保尽保。落实社保待遇调整政策，保障参保人员合法权益。加强社保基金管理，强化社保基金监管，确保基金安全运行。推进社保经办服务标准化、信息化，提升服务效率。推进社保卡在医疗、养老、就业等领域的应用，提升便民服务水平。</t>
  </si>
  <si>
    <t>巩固完善企业职工养老保险全国统筹制度，实施工伤保险省级统筹，稳步推进渐进式延迟法定退休年龄改革。2024年企业和机关事业单位退休人员月人均养老金分别达到2452.23元、5612.4元。逐步提高城乡居民基本养老待遇水平，每人每月增加5元县级基础养老金，提高后人均基础养老金达到168元，65岁以上达到178元。新开工工程建设项目工伤保险参保率达100%。</t>
  </si>
  <si>
    <t>任务3：劳动关系与权益保障</t>
  </si>
  <si>
    <t>构建和谐劳动关系，加强劳动合同管理，规范企业用工行为。
开展劳动关系协调工作，预防和化解劳动纠纷。落实最低工资标准，保障劳动者合法权益。加强劳动监察执法，打击拖欠工资等违法行为。完善劳动争议调解仲裁机制，优化劳动争议处理流程，提升调解仲裁效率。</t>
  </si>
  <si>
    <t>深入推进和谐劳动关系建设，加强用工保障监察和日常巡查，规范企业劳动用工行为，对152家企业开展劳动年审，审定续签集体合同15家，评定市级劳动保障守法诚信A级企业21户。严格落实欠薪线索化解处置“日报告、周调度、季通报”制度，欠薪案件线索动态清零。公正解决劳动纠纷，处理劳动人事争议案件128件，法定时限内结案率100%，为145名劳动者处理经济纠纷426.9万元，认定工伤案件142件。</t>
  </si>
  <si>
    <t>任务4：人才队伍建设</t>
  </si>
  <si>
    <t>制定和实施人才引进政策，吸引高层次人才、急需紧缺人才和创新创业团队；与高校、科研院所合作，搭建人才引进平台，拓宽引才渠道。优化人才培养，加强职业技能教育和培训，提升本地劳动者的综合素质和专业技能；实施重点领域人才培养计划，支持专业技术人才、高技能人才和农村实用人才成长；推动校企合作，培养符合产业发展需求的实用型人才。完善人才评价机制，推进职称制度改革，优化评审流程，激发专业技术人才创新活力。支持人才创新创业，提供创业辅导、资金支持、政策扶持等服务。建设创新创业孵化基地，为人才提供良好的创业环境和平台。</t>
  </si>
  <si>
    <t>招考（引进）各类人才97名，安置订单定向培养的医学生、乡村医生、定向全科教师、优秀体大生、转业士官27名。调出本县28人，调入2人，县内流动4人。选拔教育、卫生、农业等领域拔尖人才53名，评定农村实用人才47名，新创建市县级技能大师工作室5家。拓宽基层人才晋升通道，进一步优化事业单位岗位晋升和结构比例管理，考核认定初级职称59名，推荐评审职称183名，其中正高级20名、副高级107名、中级56名。不断健全完善岗位聘用管理激励机制，办理岗位认定聘用备案324名。</t>
  </si>
  <si>
    <t>一级指标</t>
  </si>
  <si>
    <t>二级指标</t>
  </si>
  <si>
    <t>三级指标</t>
  </si>
  <si>
    <t>年度指标值</t>
  </si>
  <si>
    <t>指标值说明</t>
  </si>
  <si>
    <t>实际完成值</t>
  </si>
  <si>
    <t>偏差原因分析及改进措施</t>
  </si>
  <si>
    <t>投入管理指标</t>
  </si>
  <si>
    <t>工作目标管理</t>
  </si>
  <si>
    <t>年度履职目标相关性</t>
  </si>
  <si>
    <t>契合度≥90%</t>
  </si>
  <si>
    <t>考核年度工作任务与部门职能、发展战略的契合度。</t>
  </si>
  <si>
    <t>偏差原因分析：可能存在目标设定过于宽泛或与部门核心职能脱节的情况。
改进措施：细化目标分解，确保每项任务与部门职能紧密相关。</t>
  </si>
  <si>
    <t>工作任务科学性</t>
  </si>
  <si>
    <t>科学合理</t>
  </si>
  <si>
    <t>考核工作任务的合理性和可操作性。</t>
  </si>
  <si>
    <t>偏差原因分析：任务目标可能过高或过低，导致执行难度大或缺乏挑战性。
改进措施：加强可行性评估，确保任务科学合理。</t>
  </si>
  <si>
    <t>绩效指标合理性</t>
  </si>
  <si>
    <t>公平客观</t>
  </si>
  <si>
    <t>考核绩效指标设置的公平性、客观性和可量化性。</t>
  </si>
  <si>
    <t>偏差原因分析：指标可能存在主观性强、量化难度大的问题。
改进措施：优化指标设计，增加量化指标占比，确保指标公平客观。</t>
  </si>
  <si>
    <t>预算和财务管理</t>
  </si>
  <si>
    <t>预算编制完整性</t>
  </si>
  <si>
    <t>预算编制覆盖所有部门及项目，无遗漏。</t>
  </si>
  <si>
    <t>偏差原因分析：可能存在部门沟通不足或项目优先级评估不充分的情况。
改进措施：建立预算编制协调机制，确保所有部门和项目纳入预算，提高编制质量。</t>
  </si>
  <si>
    <t>专项资金细化率</t>
  </si>
  <si>
    <t>专项资金分配细化到具体项目和用途，明确支出方向。</t>
  </si>
  <si>
    <t>偏差原因分析：专项资金分配可能存在模糊或笼统的情况。
改进措施：制定专项资金管理办法，明确资金使用范围和标准；加强专项资金使用监管。</t>
  </si>
  <si>
    <t>预算调整率</t>
  </si>
  <si>
    <t>预算调整次数和金额控制在合理范围内。</t>
  </si>
  <si>
    <t>偏差原因分析：预算编制不准确或外部环境变化导致频繁调整。
改进措施：提高预算编制的科学性和前瞻性；建立预算调整审批机制，严格控制调整频率。</t>
  </si>
  <si>
    <t>结转结余率</t>
  </si>
  <si>
    <t>结转结余资金控制在合理范围内，避免大量闲置资金。</t>
  </si>
  <si>
    <t>偏差原因分析：预算执行进度缓慢或项目推进不力。
改进措施：加快预算执行进度，定期跟踪项目进展；优化资金分配机制，提高资金使用效率。</t>
  </si>
  <si>
    <t>“三公经费”控制率</t>
  </si>
  <si>
    <t>“三公经费”（公务用车、公务接待、因公出国）支出严格控制在预算范围内。</t>
  </si>
  <si>
    <t>偏差原因分析：可能存在超标准、超范围使用的情况。
改进措施：加强“三公经费”支出审批和监管；推行节约型机关建设，压缩不必要的支出。</t>
  </si>
  <si>
    <t>政府采购执行率</t>
  </si>
  <si>
    <t>政府采购项目按计划执行，无违规操作。</t>
  </si>
  <si>
    <t>偏差原因分析：采购流程不规范或采购计划不合理。
改进措施：完善政府采购管理制度，规范采购流程；加强采购计划与预算的衔接。</t>
  </si>
  <si>
    <t>决算真实性</t>
  </si>
  <si>
    <t>决算数据真实、准确，无虚假信息。</t>
  </si>
  <si>
    <t>偏差原因分析：可能存在数据填报不严谨或人为调整的情况。
改进措施：加强决算数据审核，提高财务人员专业能力，确保数据准确性。</t>
  </si>
  <si>
    <t>资金使用合规性</t>
  </si>
  <si>
    <t>资金使用符合国家法律法规及单位内部规章制度，无违规行为。</t>
  </si>
  <si>
    <t>偏差原因分析：可能存在资金使用审批不严、用途不明确或超范围使用的情况。
改进措施：完善资金使用审批流程，明确资金用途和支出标准。
加强内部审计和监督检查，及时发现和纠正违规行为。</t>
  </si>
  <si>
    <t>管理制度健全性</t>
  </si>
  <si>
    <t>预算和财务管理制度健全，覆盖全面，操作性强。</t>
  </si>
  <si>
    <t>偏差原因分析：可能存在制度缺失、更新不及时或执行不到位的问题。
改进措施：定期梳理和修订现有制度，确保与国家政策和单位实际需求相符。建立制度执行监督机制，确保制度有效落实。</t>
  </si>
  <si>
    <t>预决算信息公开性</t>
  </si>
  <si>
    <t>预决算信息及时、完整、准确地向社会公开，接受监督。</t>
  </si>
  <si>
    <t>偏差原因分析：可能存在信息公开不及时、内容不完整或形式不规范的情况。
改进措施：制定预决算信息公开规范，明确公开内容、时间和形式。加强信息公开的审核，确保数据的准确性和完整性。</t>
  </si>
  <si>
    <t>资产管理规范性</t>
  </si>
  <si>
    <t>资产管理制度健全，资产采购、使用、处置等环节规范有序。</t>
  </si>
  <si>
    <t>偏差原因分析：可能存在资产管理台账不完善、资产闲置或处置不规范的问题。
改进措施：完善资产管理制度，明确资产管理各环节的责任和流程。建立资产清查和盘点机制，确保资产账实相符。优化资产配置，提高资产使用效率，避免闲置浪费。</t>
  </si>
  <si>
    <t>绩效管理</t>
  </si>
  <si>
    <t>绩效监控完成率</t>
  </si>
  <si>
    <t>对年初设定的绩效目标进行全过程监控，确保目标按计划推进。</t>
  </si>
  <si>
    <t>偏差原因分析：部分项目实施进度缓慢，未达到预期目标。改进措施：建立定期监控机制，明确责任目标，加快项目实施进度。</t>
  </si>
  <si>
    <t>绩效自评完成率</t>
  </si>
  <si>
    <t>部门按要求完成年度绩效自评工作，提交自评报告。</t>
  </si>
  <si>
    <t>偏差原因分析：无偏差。改进措施：进一步提高自评报告质量。</t>
  </si>
  <si>
    <t>部门绩效评价完成率</t>
  </si>
  <si>
    <t>对部门整体及重点项目进行绩效评价，形成评价报告。</t>
  </si>
  <si>
    <t>偏差原因分析：无偏差。改进措施：继续保持现有机制，优化评价方法。</t>
  </si>
  <si>
    <t>评价结果应用率</t>
  </si>
  <si>
    <t>将绩效评价结果应用于预算安排、政策调整及管理改进。</t>
  </si>
  <si>
    <t>偏差原因分析：评价结果应用机制不完善，部分结果未落实。改进措施：建立评价结果反馈机制，强化结果应用监督。</t>
  </si>
  <si>
    <t>产出指标</t>
  </si>
  <si>
    <t>重点工作任务完成</t>
  </si>
  <si>
    <t>重点工作1计划完成率</t>
  </si>
  <si>
    <t>衡量和评估就业创业工作的状况和成效。</t>
  </si>
  <si>
    <t>无偏差，按期推进</t>
  </si>
  <si>
    <t>重点工作2计划完成率</t>
  </si>
  <si>
    <t>社会保障工作完成情况</t>
  </si>
  <si>
    <t>重点工作3计划完成率</t>
  </si>
  <si>
    <t>劳动关系与权益保障落实情况</t>
  </si>
  <si>
    <t>重点工作4计划完成率</t>
  </si>
  <si>
    <t>人才队伍建设情况</t>
  </si>
  <si>
    <t>履职目标实现</t>
  </si>
  <si>
    <t>年度工作目标1实现率</t>
  </si>
  <si>
    <t>实现城镇新增就业人数，城镇登记失业率，职业技能培训，发放创业担保贷款情况。</t>
  </si>
  <si>
    <t>无偏差，各项指标按期实现</t>
  </si>
  <si>
    <t>年度工作目标2实现率</t>
  </si>
  <si>
    <t>基本养老保险、工伤保险、失业保险参保率情况；各项社会保险待遇是否按时足额发放。</t>
  </si>
  <si>
    <t>年度工作目标3实现率</t>
  </si>
  <si>
    <t>引进各类人才、事业单位公开招聘工作人员完成情况；专业技术人员职称评审工作开展情况。</t>
  </si>
  <si>
    <t>年度工作目标4实现率</t>
  </si>
  <si>
    <t>劳动人事争议仲裁结案率、劳动保障监察举报投诉案件结案率情况；促进企业职工工资合理增长的保障措施。</t>
  </si>
  <si>
    <t>效益指标</t>
  </si>
  <si>
    <t>履职效益</t>
  </si>
  <si>
    <t>经济效益</t>
  </si>
  <si>
    <t>城镇居民人均可支配收入增长7%左右。</t>
  </si>
  <si>
    <t>考核部门在履行职责过程中所产生的经济效益。</t>
  </si>
  <si>
    <t>完成</t>
  </si>
  <si>
    <t>无偏差，经济效益明显。</t>
  </si>
  <si>
    <t>社会效益</t>
  </si>
  <si>
    <t>城镇登记失业率控制在4.5%以内</t>
  </si>
  <si>
    <t>考核履职实现的就业率、社保覆盖率、培训效果、构建和谐劳动关系等。</t>
  </si>
  <si>
    <t>无偏差，社会效益良好。</t>
  </si>
  <si>
    <t>……</t>
  </si>
  <si>
    <t>满意度</t>
  </si>
  <si>
    <t>社会公众满意度</t>
  </si>
  <si>
    <t>≥90%</t>
  </si>
  <si>
    <t>衡量社会公众对人社工作的满意程度。</t>
  </si>
  <si>
    <t>无偏差，社会公众满意度较高。</t>
  </si>
  <si>
    <t>服务对象满意度</t>
  </si>
  <si>
    <t>衡量服务对象对人社工作的满意程度。</t>
  </si>
  <si>
    <t>无偏差，服务对象满意度良好。</t>
  </si>
  <si>
    <t>注：1.自评采取打分评价的形式，满分为100分，各部门（单位）可根据指标的重要程度自主确定各项三级指标的权重分值，各项指标得分加总得出该项目绩效自评的总分。原则上一级指标分值统一设置为：投入管理指标30分、产出指标25分、效益指标35分、预算执行率10分。2.偏差原因分析及改进措施：说明偏离目标、不能完成目标的原因及改进措施。3.定性指标完成情况分为好、较好、一般、较差四档，在相应档次分别按照100％-90%(含)、90%-80％(含)、80％-60％(含)、60％-0％合理确定分值。定量指标完成指标值的，记该指标所赋全部分值；未完成的，按照完成值与指标值的比例计分。</t>
  </si>
  <si>
    <t>完整</t>
  </si>
  <si>
    <t>≤20%</t>
  </si>
  <si>
    <t>≤10%</t>
  </si>
  <si>
    <t>真实</t>
  </si>
  <si>
    <t>合规</t>
  </si>
  <si>
    <t>健全</t>
  </si>
  <si>
    <t>及时完整公开</t>
  </si>
  <si>
    <t>规范</t>
  </si>
  <si>
    <t>合计</t>
  </si>
  <si>
    <t>附件2：</t>
  </si>
  <si>
    <t>无偏差，年度履职目标相关性强。</t>
  </si>
  <si>
    <t>无偏差，工作任务科学合理。</t>
  </si>
  <si>
    <t>无偏差，绩效指标公平合理。</t>
  </si>
  <si>
    <t>无偏差，预算编制完整，无遗漏。</t>
  </si>
  <si>
    <t>无偏差，专项资金细化程度较高。</t>
  </si>
  <si>
    <t>无偏差，“三公经费”严格控制在预算范围内。</t>
  </si>
  <si>
    <t>无偏差，政府采购项目按计划执行。</t>
  </si>
  <si>
    <t>无偏差，决算真实、准确。</t>
  </si>
  <si>
    <t>无偏差，资金使用符合相关规定。</t>
  </si>
  <si>
    <t>无偏差，预算和财务管理制度健全，操作性强。</t>
  </si>
  <si>
    <t>无偏差，预决算信息公开及时、完整、准确。</t>
  </si>
  <si>
    <t>无偏差，资产管理制度健全，使用规范。</t>
  </si>
  <si>
    <t>无偏差，按要求完成绩效自评。</t>
  </si>
  <si>
    <t>无偏差，部门绩效评价按要求完成。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</si>
</sst>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9"/>
      <color theme="1"/>
      <name val="宋体"/>
      <charset val="134"/>
      <scheme val="minor"/>
    </font>
    <font>
      <sz val="11"/>
      <color theme="1"/>
      <name val="黑体"/>
      <charset val="134"/>
    </font>
    <font>
      <sz val="10"/>
      <color theme="1"/>
      <name val="宋体"/>
      <charset val="134"/>
      <scheme val="minor"/>
    </font>
    <font>
      <b/>
      <sz val="16"/>
      <color theme="1"/>
      <name val="宋体"/>
      <charset val="134"/>
      <scheme val="minor"/>
    </font>
    <font>
      <sz val="9"/>
      <color indexed="8"/>
      <name val="宋体"/>
      <charset val="134"/>
      <scheme val="minor"/>
    </font>
    <font>
      <sz val="9"/>
      <color indexed="8"/>
      <name val="宋体"/>
      <charset val="134"/>
    </font>
    <font>
      <sz val="9"/>
      <name val="宋体"/>
      <charset val="134"/>
    </font>
    <font>
      <sz val="9"/>
      <name val="宋体"/>
      <charset val="134"/>
      <scheme val="minor"/>
    </font>
    <font>
      <sz val="8"/>
      <name val="宋体"/>
      <charset val="134"/>
      <scheme val="minor"/>
    </font>
    <font>
      <sz val="8"/>
      <color theme="1"/>
      <name val="宋体"/>
      <charset val="134"/>
      <scheme val="minor"/>
    </font>
    <font>
      <sz val="9"/>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4" borderId="19" applyNumberFormat="0" applyAlignment="0" applyProtection="0">
      <alignment vertical="center"/>
    </xf>
    <xf numFmtId="0" fontId="21" fillId="5" borderId="20" applyNumberFormat="0" applyAlignment="0" applyProtection="0">
      <alignment vertical="center"/>
    </xf>
    <xf numFmtId="0" fontId="22" fillId="5" borderId="19" applyNumberFormat="0" applyAlignment="0" applyProtection="0">
      <alignment vertical="center"/>
    </xf>
    <xf numFmtId="0" fontId="23" fillId="6"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cellStyleXfs>
  <cellXfs count="103">
    <xf numFmtId="0" fontId="0" fillId="0" borderId="0" xfId="0"/>
    <xf numFmtId="0" fontId="1" fillId="0" borderId="0" xfId="0" applyFont="1"/>
    <xf numFmtId="0" fontId="1" fillId="0" borderId="0" xfId="49" applyFont="1">
      <alignment vertical="center"/>
    </xf>
    <xf numFmtId="0" fontId="1" fillId="2" borderId="0" xfId="0" applyFont="1" applyFill="1"/>
    <xf numFmtId="0" fontId="0" fillId="0" borderId="0" xfId="0" applyFont="1"/>
    <xf numFmtId="0" fontId="0" fillId="0" borderId="0" xfId="0" applyFont="1" applyAlignment="1">
      <alignment horizontal="center"/>
    </xf>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0" fillId="0" borderId="0"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76" fontId="5" fillId="0" borderId="6" xfId="0" applyNumberFormat="1" applyFont="1" applyBorder="1" applyAlignment="1">
      <alignment horizontal="right" vertical="center" wrapText="1"/>
    </xf>
    <xf numFmtId="176" fontId="1" fillId="0" borderId="6" xfId="0" applyNumberFormat="1" applyFont="1" applyBorder="1" applyAlignment="1">
      <alignment horizontal="right" vertical="center"/>
    </xf>
    <xf numFmtId="0" fontId="1" fillId="0" borderId="11" xfId="0" applyFont="1" applyBorder="1" applyAlignment="1">
      <alignment horizontal="center" vertical="center"/>
    </xf>
    <xf numFmtId="0" fontId="5" fillId="0" borderId="11" xfId="0" applyFont="1" applyBorder="1" applyAlignment="1">
      <alignment horizontal="center" vertical="center" wrapText="1"/>
    </xf>
    <xf numFmtId="0" fontId="1"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6" xfId="0" applyFont="1" applyBorder="1" applyAlignment="1">
      <alignment horizontal="center"/>
    </xf>
    <xf numFmtId="0" fontId="5" fillId="0" borderId="15" xfId="0" applyFont="1" applyBorder="1" applyAlignment="1">
      <alignment horizontal="center"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5" fillId="0" borderId="6" xfId="0" applyFont="1" applyBorder="1" applyAlignment="1">
      <alignment vertical="center" wrapTex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10" xfId="0" applyFont="1" applyBorder="1" applyAlignment="1">
      <alignment vertical="center" wrapText="1"/>
    </xf>
    <xf numFmtId="0" fontId="1" fillId="0" borderId="11" xfId="49" applyFont="1" applyBorder="1" applyAlignment="1">
      <alignment horizontal="center" vertical="center" wrapText="1"/>
    </xf>
    <xf numFmtId="0" fontId="7" fillId="0" borderId="6" xfId="49" applyFont="1" applyBorder="1" applyAlignment="1">
      <alignment horizontal="center" vertical="center" wrapText="1"/>
    </xf>
    <xf numFmtId="0" fontId="8" fillId="0" borderId="6" xfId="49" applyFont="1" applyFill="1" applyBorder="1" applyAlignment="1">
      <alignment horizontal="left" vertical="center" wrapText="1"/>
    </xf>
    <xf numFmtId="0" fontId="1" fillId="0" borderId="6" xfId="49" applyFont="1" applyBorder="1" applyAlignment="1">
      <alignment horizontal="center" vertical="center"/>
    </xf>
    <xf numFmtId="0" fontId="1" fillId="0" borderId="6" xfId="49" applyFont="1" applyBorder="1" applyAlignment="1">
      <alignment vertical="center" wrapText="1"/>
    </xf>
    <xf numFmtId="0" fontId="1" fillId="0" borderId="12" xfId="49" applyFont="1" applyBorder="1" applyAlignment="1">
      <alignment horizontal="center" vertical="center" wrapText="1"/>
    </xf>
    <xf numFmtId="0" fontId="7" fillId="0" borderId="6" xfId="49" applyFont="1" applyFill="1" applyBorder="1" applyAlignment="1">
      <alignment horizontal="left" vertical="center" wrapText="1"/>
    </xf>
    <xf numFmtId="0" fontId="8" fillId="0" borderId="6" xfId="49" applyFont="1" applyBorder="1" applyAlignment="1">
      <alignment horizontal="center" vertical="center" wrapText="1"/>
    </xf>
    <xf numFmtId="0" fontId="1" fillId="0" borderId="6" xfId="49" applyFont="1" applyBorder="1" applyAlignment="1">
      <alignment horizontal="center" vertical="center" wrapText="1"/>
    </xf>
    <xf numFmtId="0" fontId="8" fillId="0" borderId="6" xfId="49" applyFont="1" applyBorder="1" applyAlignment="1">
      <alignment vertical="center" wrapText="1"/>
    </xf>
    <xf numFmtId="9" fontId="1" fillId="0" borderId="6" xfId="49" applyNumberFormat="1" applyFont="1" applyBorder="1" applyAlignment="1">
      <alignment horizontal="center" vertical="center" wrapText="1"/>
    </xf>
    <xf numFmtId="0" fontId="9" fillId="0" borderId="6" xfId="49" applyFont="1" applyBorder="1" applyAlignment="1">
      <alignment vertical="center" wrapText="1"/>
    </xf>
    <xf numFmtId="0" fontId="10" fillId="0" borderId="6" xfId="49" applyFont="1" applyBorder="1" applyAlignment="1">
      <alignment vertical="center" wrapText="1"/>
    </xf>
    <xf numFmtId="0" fontId="9" fillId="0" borderId="6" xfId="49" applyFont="1" applyBorder="1" applyAlignment="1">
      <alignment horizontal="center" vertical="center" wrapText="1"/>
    </xf>
    <xf numFmtId="0" fontId="8" fillId="0" borderId="11" xfId="49" applyFont="1" applyBorder="1" applyAlignment="1">
      <alignment horizontal="center" vertical="center" wrapText="1"/>
    </xf>
    <xf numFmtId="0" fontId="8" fillId="0" borderId="6" xfId="49" applyFont="1" applyFill="1" applyBorder="1" applyAlignment="1">
      <alignment vertical="center" wrapText="1"/>
    </xf>
    <xf numFmtId="0" fontId="8" fillId="0" borderId="12" xfId="49" applyFont="1" applyBorder="1" applyAlignment="1">
      <alignment horizontal="center" vertical="center" wrapText="1"/>
    </xf>
    <xf numFmtId="0" fontId="8" fillId="0" borderId="6" xfId="49" applyFont="1" applyBorder="1" applyAlignment="1">
      <alignment horizontal="left" vertical="center" wrapText="1"/>
    </xf>
    <xf numFmtId="0" fontId="1" fillId="0" borderId="14" xfId="49" applyFont="1" applyBorder="1" applyAlignment="1">
      <alignment horizontal="center" vertical="center" wrapText="1"/>
    </xf>
    <xf numFmtId="0" fontId="8" fillId="0" borderId="14" xfId="49" applyFont="1" applyBorder="1" applyAlignment="1">
      <alignment horizontal="center" vertical="center" wrapText="1"/>
    </xf>
    <xf numFmtId="0" fontId="9" fillId="0" borderId="6" xfId="49" applyFont="1" applyFill="1" applyBorder="1" applyAlignment="1">
      <alignment horizontal="left"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8" fillId="0" borderId="14" xfId="49" applyFont="1" applyFill="1" applyBorder="1" applyAlignment="1">
      <alignment horizontal="center" vertical="center" wrapText="1"/>
    </xf>
    <xf numFmtId="0" fontId="1" fillId="0" borderId="11" xfId="49" applyFont="1" applyBorder="1" applyAlignment="1">
      <alignment horizontal="center" vertical="center"/>
    </xf>
    <xf numFmtId="0" fontId="8" fillId="0" borderId="11" xfId="49" applyFont="1" applyFill="1" applyBorder="1" applyAlignment="1">
      <alignment horizontal="left" vertical="center" wrapText="1"/>
    </xf>
    <xf numFmtId="0" fontId="1" fillId="0" borderId="11" xfId="49" applyFont="1" applyBorder="1" applyAlignment="1">
      <alignmen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 xfId="0" applyFont="1" applyBorder="1" applyAlignment="1"/>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10" fontId="1" fillId="0" borderId="6" xfId="3"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49" applyFont="1" applyBorder="1">
      <alignment vertical="center"/>
    </xf>
    <xf numFmtId="176" fontId="5" fillId="0" borderId="6" xfId="0" applyNumberFormat="1" applyFont="1" applyBorder="1" applyAlignment="1">
      <alignment horizontal="center" vertical="center" wrapText="1"/>
    </xf>
    <xf numFmtId="176" fontId="1" fillId="0" borderId="6" xfId="0" applyNumberFormat="1" applyFont="1" applyBorder="1" applyAlignment="1">
      <alignment horizontal="center"/>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0" fillId="0" borderId="6" xfId="49" applyFont="1" applyBorder="1" applyAlignment="1">
      <alignment horizontal="center" vertical="center"/>
    </xf>
    <xf numFmtId="9" fontId="10" fillId="0" borderId="6" xfId="49" applyNumberFormat="1" applyFont="1" applyBorder="1" applyAlignment="1">
      <alignment horizontal="center" vertical="center" wrapText="1"/>
    </xf>
    <xf numFmtId="10" fontId="10" fillId="0" borderId="6" xfId="49" applyNumberFormat="1" applyFont="1" applyBorder="1" applyAlignment="1">
      <alignment horizontal="center" vertical="center" wrapText="1"/>
    </xf>
    <xf numFmtId="0" fontId="9" fillId="0" borderId="6" xfId="49" applyFont="1" applyFill="1" applyBorder="1" applyAlignment="1">
      <alignment vertical="center" wrapText="1"/>
    </xf>
    <xf numFmtId="10" fontId="1" fillId="0" borderId="6" xfId="3" applyNumberFormat="1" applyFont="1" applyBorder="1" applyAlignment="1">
      <alignment horizontal="center"/>
    </xf>
    <xf numFmtId="0" fontId="1" fillId="0" borderId="6" xfId="0" applyFont="1" applyBorder="1"/>
    <xf numFmtId="176" fontId="1" fillId="0" borderId="6" xfId="0" applyNumberFormat="1" applyFont="1" applyBorder="1"/>
    <xf numFmtId="0" fontId="11" fillId="0" borderId="6" xfId="49" applyFont="1" applyBorder="1" applyAlignment="1">
      <alignment horizontal="center" vertical="center" wrapText="1"/>
    </xf>
    <xf numFmtId="9" fontId="11" fillId="0" borderId="6"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view="pageBreakPreview" zoomScaleNormal="100" workbookViewId="0">
      <pane xSplit="3" ySplit="4" topLeftCell="D48" activePane="bottomRight" state="frozen"/>
      <selection/>
      <selection pane="topRight"/>
      <selection pane="bottomLeft"/>
      <selection pane="bottomRight" activeCell="J55" sqref="J55"/>
    </sheetView>
  </sheetViews>
  <sheetFormatPr defaultColWidth="9" defaultRowHeight="14.4"/>
  <cols>
    <col min="1" max="2" width="4.62962962962963" customWidth="1"/>
    <col min="3" max="3" width="13.6296296296296" customWidth="1"/>
    <col min="4" max="4" width="18.1111111111111" customWidth="1"/>
    <col min="5" max="5" width="12.6666666666667" customWidth="1"/>
    <col min="6" max="6" width="17" customWidth="1"/>
    <col min="7" max="7" width="12.4444444444444" customWidth="1"/>
    <col min="8" max="8" width="5.62962962962963" style="6" customWidth="1"/>
    <col min="9" max="9" width="8.66666666666667" style="6" customWidth="1"/>
    <col min="10" max="10" width="21.5555555555556" customWidth="1"/>
    <col min="11" max="11" width="11.3333333333333"/>
  </cols>
  <sheetData>
    <row r="1" spans="1:10">
      <c r="A1" s="7" t="s">
        <v>0</v>
      </c>
      <c r="B1" s="7"/>
      <c r="C1" s="8"/>
      <c r="D1" s="8"/>
      <c r="E1" s="8"/>
      <c r="F1" s="8"/>
      <c r="G1" s="8"/>
      <c r="H1" s="9"/>
      <c r="I1" s="9"/>
      <c r="J1" s="8"/>
    </row>
    <row r="2" ht="27" customHeight="1" spans="1:10">
      <c r="A2" s="10" t="s">
        <v>1</v>
      </c>
      <c r="B2" s="10"/>
      <c r="C2" s="11"/>
      <c r="D2" s="11"/>
      <c r="E2" s="11"/>
      <c r="F2" s="11"/>
      <c r="G2" s="11"/>
      <c r="H2" s="11"/>
      <c r="I2" s="11"/>
      <c r="J2" s="11"/>
    </row>
    <row r="3" ht="20.25" customHeight="1" spans="1:10">
      <c r="A3" s="12" t="s">
        <v>2</v>
      </c>
      <c r="B3" s="12"/>
      <c r="C3" s="12"/>
      <c r="D3" s="12"/>
      <c r="E3" s="12"/>
      <c r="F3" s="12"/>
      <c r="G3" s="12"/>
      <c r="H3" s="12"/>
      <c r="I3" s="12"/>
      <c r="J3" s="12"/>
    </row>
    <row r="4" s="1" customFormat="1" ht="20.25" customHeight="1" spans="1:10">
      <c r="A4" s="13" t="s">
        <v>3</v>
      </c>
      <c r="B4" s="13"/>
      <c r="C4" s="13"/>
      <c r="D4" s="13"/>
      <c r="E4" s="13"/>
      <c r="F4" s="13"/>
      <c r="G4" s="82" t="s">
        <v>4</v>
      </c>
      <c r="H4" s="14"/>
      <c r="I4" s="14"/>
      <c r="J4" s="82"/>
    </row>
    <row r="5" s="1" customFormat="1" ht="10.8" spans="1:10">
      <c r="A5" s="15" t="s">
        <v>5</v>
      </c>
      <c r="B5" s="16"/>
      <c r="C5" s="16"/>
      <c r="D5" s="16"/>
      <c r="E5" s="16"/>
      <c r="F5" s="16"/>
      <c r="G5" s="16"/>
      <c r="H5" s="17"/>
      <c r="I5" s="17"/>
      <c r="J5" s="83"/>
    </row>
    <row r="6" s="1" customFormat="1" ht="10.8" spans="1:10">
      <c r="A6" s="18"/>
      <c r="B6" s="19"/>
      <c r="C6" s="19"/>
      <c r="D6" s="19"/>
      <c r="E6" s="19"/>
      <c r="F6" s="19"/>
      <c r="G6" s="19"/>
      <c r="H6" s="20"/>
      <c r="I6" s="20"/>
      <c r="J6" s="84"/>
    </row>
    <row r="7" s="1" customFormat="1" ht="14.25" customHeight="1" spans="1:10">
      <c r="A7" s="21" t="s">
        <v>6</v>
      </c>
      <c r="B7" s="22"/>
      <c r="C7" s="23"/>
      <c r="D7" s="23"/>
      <c r="E7" s="24" t="s">
        <v>7</v>
      </c>
      <c r="F7" s="24" t="s">
        <v>8</v>
      </c>
      <c r="G7" s="25" t="s">
        <v>9</v>
      </c>
      <c r="H7" s="25" t="s">
        <v>10</v>
      </c>
      <c r="I7" s="25" t="s">
        <v>11</v>
      </c>
      <c r="J7" s="25" t="s">
        <v>12</v>
      </c>
    </row>
    <row r="8" s="1" customFormat="1" ht="13" customHeight="1" spans="1:10">
      <c r="A8" s="26"/>
      <c r="B8" s="27"/>
      <c r="C8" s="28" t="s">
        <v>13</v>
      </c>
      <c r="D8" s="29"/>
      <c r="E8" s="23">
        <v>27312856.53</v>
      </c>
      <c r="F8" s="23">
        <v>45425703.62</v>
      </c>
      <c r="G8" s="99">
        <v>32135539.76</v>
      </c>
      <c r="H8" s="32">
        <v>10</v>
      </c>
      <c r="I8" s="98">
        <v>0.7074</v>
      </c>
      <c r="J8" s="32">
        <v>7.07</v>
      </c>
    </row>
    <row r="9" s="1" customFormat="1" ht="14.25" customHeight="1" spans="1:10">
      <c r="A9" s="26"/>
      <c r="B9" s="27"/>
      <c r="C9" s="33" t="s">
        <v>14</v>
      </c>
      <c r="D9" s="23" t="s">
        <v>15</v>
      </c>
      <c r="E9" s="23">
        <v>27312856.53</v>
      </c>
      <c r="F9" s="23">
        <v>45325703.62</v>
      </c>
      <c r="G9" s="99">
        <v>32035539.76</v>
      </c>
      <c r="H9" s="34"/>
      <c r="I9" s="98">
        <f>G9/F9</f>
        <v>0.706785271963529</v>
      </c>
      <c r="J9" s="34"/>
    </row>
    <row r="10" s="1" customFormat="1" ht="13.5" customHeight="1" spans="1:10">
      <c r="A10" s="26"/>
      <c r="B10" s="27"/>
      <c r="C10" s="35"/>
      <c r="D10" s="23" t="s">
        <v>16</v>
      </c>
      <c r="E10" s="23"/>
      <c r="F10" s="90">
        <v>100000</v>
      </c>
      <c r="G10" s="100">
        <v>100000</v>
      </c>
      <c r="H10" s="34"/>
      <c r="I10" s="98">
        <f>G10/F10</f>
        <v>1</v>
      </c>
      <c r="J10" s="34"/>
    </row>
    <row r="11" s="1" customFormat="1" ht="13.5" customHeight="1" spans="1:10">
      <c r="A11" s="36"/>
      <c r="B11" s="37"/>
      <c r="C11" s="38"/>
      <c r="D11" s="23" t="s">
        <v>17</v>
      </c>
      <c r="E11" s="23"/>
      <c r="F11" s="23"/>
      <c r="G11" s="99"/>
      <c r="H11" s="34"/>
      <c r="I11" s="39"/>
      <c r="J11" s="34"/>
    </row>
    <row r="12" s="1" customFormat="1" ht="13.5" customHeight="1" spans="1:10">
      <c r="A12" s="21" t="s">
        <v>18</v>
      </c>
      <c r="B12" s="22"/>
      <c r="C12" s="23" t="s">
        <v>19</v>
      </c>
      <c r="D12" s="23"/>
      <c r="E12" s="23"/>
      <c r="F12" s="23"/>
      <c r="G12" s="25" t="s">
        <v>20</v>
      </c>
      <c r="H12" s="25"/>
      <c r="I12" s="25"/>
      <c r="J12" s="25"/>
    </row>
    <row r="13" s="1" customFormat="1" ht="24.75" customHeight="1" spans="1:10">
      <c r="A13" s="26"/>
      <c r="B13" s="27"/>
      <c r="C13" s="43" t="s">
        <v>21</v>
      </c>
      <c r="D13" s="28" t="s">
        <v>22</v>
      </c>
      <c r="E13" s="40"/>
      <c r="F13" s="29"/>
      <c r="G13" s="41" t="s">
        <v>23</v>
      </c>
      <c r="H13" s="42"/>
      <c r="I13" s="42"/>
      <c r="J13" s="86"/>
    </row>
    <row r="14" s="1" customFormat="1" ht="36" customHeight="1" spans="1:10">
      <c r="A14" s="26"/>
      <c r="B14" s="27"/>
      <c r="C14" s="43" t="s">
        <v>24</v>
      </c>
      <c r="D14" s="44" t="s">
        <v>25</v>
      </c>
      <c r="E14" s="45"/>
      <c r="F14" s="46"/>
      <c r="G14" s="47" t="s">
        <v>26</v>
      </c>
      <c r="H14" s="93"/>
      <c r="I14" s="93"/>
      <c r="J14" s="87"/>
    </row>
    <row r="15" s="1" customFormat="1" ht="33" customHeight="1" spans="1:10">
      <c r="A15" s="26"/>
      <c r="B15" s="27"/>
      <c r="C15" s="49" t="s">
        <v>27</v>
      </c>
      <c r="D15" s="44" t="s">
        <v>28</v>
      </c>
      <c r="E15" s="45"/>
      <c r="F15" s="46"/>
      <c r="G15" s="47" t="s">
        <v>29</v>
      </c>
      <c r="H15" s="93"/>
      <c r="I15" s="93"/>
      <c r="J15" s="87"/>
    </row>
    <row r="16" s="1" customFormat="1" ht="23" customHeight="1" spans="1:10">
      <c r="A16" s="26"/>
      <c r="B16" s="27"/>
      <c r="C16" s="49" t="s">
        <v>30</v>
      </c>
      <c r="D16" s="44" t="s">
        <v>31</v>
      </c>
      <c r="E16" s="45"/>
      <c r="F16" s="46"/>
      <c r="G16" s="47" t="s">
        <v>32</v>
      </c>
      <c r="H16" s="93"/>
      <c r="I16" s="93"/>
      <c r="J16" s="87"/>
    </row>
    <row r="17" s="1" customFormat="1" ht="36" customHeight="1" spans="1:10">
      <c r="A17" s="36"/>
      <c r="B17" s="37"/>
      <c r="C17" s="49" t="s">
        <v>33</v>
      </c>
      <c r="D17" s="44" t="s">
        <v>34</v>
      </c>
      <c r="E17" s="45"/>
      <c r="F17" s="46"/>
      <c r="G17" s="47" t="s">
        <v>35</v>
      </c>
      <c r="H17" s="93"/>
      <c r="I17" s="93"/>
      <c r="J17" s="87"/>
    </row>
    <row r="18" s="1" customFormat="1" ht="24" customHeight="1" spans="1:10">
      <c r="A18" s="21" t="s">
        <v>36</v>
      </c>
      <c r="B18" s="22"/>
      <c r="C18" s="43" t="s">
        <v>37</v>
      </c>
      <c r="D18" s="28" t="s">
        <v>22</v>
      </c>
      <c r="E18" s="40"/>
      <c r="F18" s="29"/>
      <c r="G18" s="41" t="s">
        <v>38</v>
      </c>
      <c r="H18" s="42"/>
      <c r="I18" s="42"/>
      <c r="J18" s="86"/>
    </row>
    <row r="19" s="1" customFormat="1" ht="73" customHeight="1" spans="1:10">
      <c r="A19" s="26"/>
      <c r="B19" s="27"/>
      <c r="C19" s="43" t="s">
        <v>39</v>
      </c>
      <c r="D19" s="44" t="s">
        <v>40</v>
      </c>
      <c r="E19" s="45"/>
      <c r="F19" s="46"/>
      <c r="G19" s="47" t="s">
        <v>41</v>
      </c>
      <c r="H19" s="93"/>
      <c r="I19" s="93"/>
      <c r="J19" s="87"/>
    </row>
    <row r="20" s="1" customFormat="1" ht="73" customHeight="1" spans="1:10">
      <c r="A20" s="26"/>
      <c r="B20" s="27"/>
      <c r="C20" s="43" t="s">
        <v>42</v>
      </c>
      <c r="D20" s="44" t="s">
        <v>43</v>
      </c>
      <c r="E20" s="45"/>
      <c r="F20" s="46"/>
      <c r="G20" s="47" t="s">
        <v>44</v>
      </c>
      <c r="H20" s="93"/>
      <c r="I20" s="93"/>
      <c r="J20" s="87"/>
    </row>
    <row r="21" s="1" customFormat="1" ht="78" customHeight="1" spans="1:10">
      <c r="A21" s="26"/>
      <c r="B21" s="27"/>
      <c r="C21" s="43" t="s">
        <v>45</v>
      </c>
      <c r="D21" s="44" t="s">
        <v>46</v>
      </c>
      <c r="E21" s="45"/>
      <c r="F21" s="46"/>
      <c r="G21" s="47" t="s">
        <v>47</v>
      </c>
      <c r="H21" s="93"/>
      <c r="I21" s="93"/>
      <c r="J21" s="87"/>
    </row>
    <row r="22" s="1" customFormat="1" ht="111" customHeight="1" spans="1:10">
      <c r="A22" s="36"/>
      <c r="B22" s="37"/>
      <c r="C22" s="43" t="s">
        <v>48</v>
      </c>
      <c r="D22" s="50" t="s">
        <v>49</v>
      </c>
      <c r="E22" s="51"/>
      <c r="F22" s="52"/>
      <c r="G22" s="47" t="s">
        <v>50</v>
      </c>
      <c r="H22" s="93"/>
      <c r="I22" s="93"/>
      <c r="J22" s="87"/>
    </row>
    <row r="23" s="1" customFormat="1" ht="12" customHeight="1" spans="1:10">
      <c r="A23" s="23" t="s">
        <v>51</v>
      </c>
      <c r="B23" s="33" t="s">
        <v>10</v>
      </c>
      <c r="C23" s="23" t="s">
        <v>52</v>
      </c>
      <c r="D23" s="23" t="s">
        <v>53</v>
      </c>
      <c r="E23" s="23" t="s">
        <v>54</v>
      </c>
      <c r="F23" s="23" t="s">
        <v>55</v>
      </c>
      <c r="G23" s="25" t="s">
        <v>56</v>
      </c>
      <c r="H23" s="25" t="s">
        <v>10</v>
      </c>
      <c r="I23" s="25" t="s">
        <v>12</v>
      </c>
      <c r="J23" s="88" t="s">
        <v>57</v>
      </c>
    </row>
    <row r="24" s="1" customFormat="1" ht="21" customHeight="1" spans="1:10">
      <c r="A24" s="23"/>
      <c r="B24" s="38"/>
      <c r="C24" s="23"/>
      <c r="D24" s="23"/>
      <c r="E24" s="23"/>
      <c r="F24" s="23"/>
      <c r="G24" s="25"/>
      <c r="H24" s="25"/>
      <c r="I24" s="25"/>
      <c r="J24" s="88"/>
    </row>
    <row r="25" s="2" customFormat="1" ht="64" customHeight="1" spans="1:10">
      <c r="A25" s="53" t="s">
        <v>58</v>
      </c>
      <c r="B25" s="53">
        <v>30</v>
      </c>
      <c r="C25" s="54" t="s">
        <v>59</v>
      </c>
      <c r="D25" s="55" t="s">
        <v>60</v>
      </c>
      <c r="E25" s="56" t="s">
        <v>61</v>
      </c>
      <c r="F25" s="65" t="s">
        <v>62</v>
      </c>
      <c r="G25" s="56" t="s">
        <v>61</v>
      </c>
      <c r="H25" s="94"/>
      <c r="I25" s="94"/>
      <c r="J25" s="65" t="s">
        <v>63</v>
      </c>
    </row>
    <row r="26" s="2" customFormat="1" ht="52" customHeight="1" spans="1:10">
      <c r="A26" s="58"/>
      <c r="B26" s="58"/>
      <c r="C26" s="54"/>
      <c r="D26" s="59" t="s">
        <v>64</v>
      </c>
      <c r="E26" s="56" t="s">
        <v>65</v>
      </c>
      <c r="F26" s="65" t="s">
        <v>66</v>
      </c>
      <c r="G26" s="56" t="s">
        <v>65</v>
      </c>
      <c r="H26" s="56"/>
      <c r="I26" s="56"/>
      <c r="J26" s="65" t="s">
        <v>67</v>
      </c>
    </row>
    <row r="27" s="2" customFormat="1" ht="60" customHeight="1" spans="1:10">
      <c r="A27" s="58"/>
      <c r="B27" s="58"/>
      <c r="C27" s="60"/>
      <c r="D27" s="59" t="s">
        <v>68</v>
      </c>
      <c r="E27" s="56" t="s">
        <v>69</v>
      </c>
      <c r="F27" s="65" t="s">
        <v>70</v>
      </c>
      <c r="G27" s="56" t="s">
        <v>69</v>
      </c>
      <c r="H27" s="56"/>
      <c r="I27" s="56"/>
      <c r="J27" s="65" t="s">
        <v>71</v>
      </c>
    </row>
    <row r="28" s="2" customFormat="1" ht="70" customHeight="1" spans="1:10">
      <c r="A28" s="58"/>
      <c r="B28" s="58"/>
      <c r="C28" s="60" t="s">
        <v>72</v>
      </c>
      <c r="D28" s="55" t="s">
        <v>73</v>
      </c>
      <c r="E28" s="101"/>
      <c r="F28" s="64" t="s">
        <v>74</v>
      </c>
      <c r="G28" s="64"/>
      <c r="H28" s="56"/>
      <c r="I28" s="56"/>
      <c r="J28" s="65" t="s">
        <v>75</v>
      </c>
    </row>
    <row r="29" s="2" customFormat="1" ht="57" customHeight="1" spans="1:10">
      <c r="A29" s="58"/>
      <c r="B29" s="58"/>
      <c r="C29" s="60"/>
      <c r="D29" s="55" t="s">
        <v>76</v>
      </c>
      <c r="E29" s="101"/>
      <c r="F29" s="64" t="s">
        <v>77</v>
      </c>
      <c r="G29" s="64"/>
      <c r="H29" s="56"/>
      <c r="I29" s="56"/>
      <c r="J29" s="65" t="s">
        <v>78</v>
      </c>
    </row>
    <row r="30" s="2" customFormat="1" ht="55" customHeight="1" spans="1:10">
      <c r="A30" s="58"/>
      <c r="B30" s="58"/>
      <c r="C30" s="60"/>
      <c r="D30" s="55" t="s">
        <v>79</v>
      </c>
      <c r="E30" s="101"/>
      <c r="F30" s="65" t="s">
        <v>80</v>
      </c>
      <c r="G30" s="65"/>
      <c r="H30" s="56"/>
      <c r="I30" s="56"/>
      <c r="J30" s="65" t="s">
        <v>81</v>
      </c>
    </row>
    <row r="31" s="2" customFormat="1" ht="55" customHeight="1" spans="1:10">
      <c r="A31" s="58"/>
      <c r="B31" s="58"/>
      <c r="C31" s="60"/>
      <c r="D31" s="55" t="s">
        <v>82</v>
      </c>
      <c r="E31" s="101"/>
      <c r="F31" s="65" t="s">
        <v>83</v>
      </c>
      <c r="G31" s="65"/>
      <c r="H31" s="56"/>
      <c r="I31" s="56"/>
      <c r="J31" s="65" t="s">
        <v>84</v>
      </c>
    </row>
    <row r="32" s="2" customFormat="1" ht="56" customHeight="1" spans="1:10">
      <c r="A32" s="58"/>
      <c r="B32" s="58"/>
      <c r="C32" s="60"/>
      <c r="D32" s="55" t="s">
        <v>85</v>
      </c>
      <c r="E32" s="101"/>
      <c r="F32" s="65" t="s">
        <v>86</v>
      </c>
      <c r="G32" s="65"/>
      <c r="H32" s="56"/>
      <c r="I32" s="56"/>
      <c r="J32" s="65" t="s">
        <v>87</v>
      </c>
    </row>
    <row r="33" s="2" customFormat="1" ht="50" customHeight="1" spans="1:10">
      <c r="A33" s="58"/>
      <c r="B33" s="58"/>
      <c r="C33" s="60"/>
      <c r="D33" s="55" t="s">
        <v>88</v>
      </c>
      <c r="E33" s="101"/>
      <c r="F33" s="64" t="s">
        <v>89</v>
      </c>
      <c r="G33" s="64"/>
      <c r="H33" s="56"/>
      <c r="I33" s="56"/>
      <c r="J33" s="65" t="s">
        <v>90</v>
      </c>
    </row>
    <row r="34" s="2" customFormat="1" ht="53" customHeight="1" spans="1:10">
      <c r="A34" s="58"/>
      <c r="B34" s="58"/>
      <c r="C34" s="60"/>
      <c r="D34" s="55" t="s">
        <v>91</v>
      </c>
      <c r="E34" s="101"/>
      <c r="F34" s="64" t="s">
        <v>92</v>
      </c>
      <c r="G34" s="64"/>
      <c r="H34" s="56"/>
      <c r="I34" s="56"/>
      <c r="J34" s="65" t="s">
        <v>93</v>
      </c>
    </row>
    <row r="35" s="2" customFormat="1" ht="73" customHeight="1" spans="1:10">
      <c r="A35" s="58"/>
      <c r="B35" s="58"/>
      <c r="C35" s="60"/>
      <c r="D35" s="55" t="s">
        <v>94</v>
      </c>
      <c r="E35" s="101"/>
      <c r="F35" s="64" t="s">
        <v>95</v>
      </c>
      <c r="G35" s="64"/>
      <c r="H35" s="56"/>
      <c r="I35" s="56"/>
      <c r="J35" s="65" t="s">
        <v>96</v>
      </c>
    </row>
    <row r="36" s="2" customFormat="1" ht="73" customHeight="1" spans="1:10">
      <c r="A36" s="58"/>
      <c r="B36" s="58"/>
      <c r="C36" s="60"/>
      <c r="D36" s="55" t="s">
        <v>97</v>
      </c>
      <c r="E36" s="101"/>
      <c r="F36" s="64" t="s">
        <v>98</v>
      </c>
      <c r="G36" s="64"/>
      <c r="H36" s="56"/>
      <c r="I36" s="56"/>
      <c r="J36" s="65" t="s">
        <v>99</v>
      </c>
    </row>
    <row r="37" s="2" customFormat="1" ht="74" customHeight="1" spans="1:10">
      <c r="A37" s="58"/>
      <c r="B37" s="58"/>
      <c r="C37" s="60"/>
      <c r="D37" s="55" t="s">
        <v>100</v>
      </c>
      <c r="E37" s="101"/>
      <c r="F37" s="64" t="s">
        <v>101</v>
      </c>
      <c r="G37" s="64"/>
      <c r="H37" s="56"/>
      <c r="I37" s="56"/>
      <c r="J37" s="65" t="s">
        <v>102</v>
      </c>
    </row>
    <row r="38" s="2" customFormat="1" ht="90" customHeight="1" spans="1:10">
      <c r="A38" s="58"/>
      <c r="B38" s="58"/>
      <c r="C38" s="60"/>
      <c r="D38" s="55" t="s">
        <v>103</v>
      </c>
      <c r="E38" s="101"/>
      <c r="F38" s="64" t="s">
        <v>104</v>
      </c>
      <c r="G38" s="64"/>
      <c r="H38" s="56"/>
      <c r="I38" s="56"/>
      <c r="J38" s="65" t="s">
        <v>105</v>
      </c>
    </row>
    <row r="39" s="2" customFormat="1" ht="42" customHeight="1" spans="1:10">
      <c r="A39" s="58"/>
      <c r="B39" s="58"/>
      <c r="C39" s="67" t="s">
        <v>106</v>
      </c>
      <c r="D39" s="55" t="s">
        <v>107</v>
      </c>
      <c r="E39" s="102">
        <v>1</v>
      </c>
      <c r="F39" s="97" t="s">
        <v>108</v>
      </c>
      <c r="G39" s="102">
        <v>0.95</v>
      </c>
      <c r="H39" s="56">
        <v>2</v>
      </c>
      <c r="I39" s="56">
        <v>1.9</v>
      </c>
      <c r="J39" s="65" t="s">
        <v>109</v>
      </c>
    </row>
    <row r="40" s="2" customFormat="1" ht="31" customHeight="1" spans="1:10">
      <c r="A40" s="58"/>
      <c r="B40" s="58"/>
      <c r="C40" s="69"/>
      <c r="D40" s="70" t="s">
        <v>110</v>
      </c>
      <c r="E40" s="102">
        <v>1</v>
      </c>
      <c r="F40" s="97" t="s">
        <v>111</v>
      </c>
      <c r="G40" s="102">
        <v>1</v>
      </c>
      <c r="H40" s="56">
        <v>2</v>
      </c>
      <c r="I40" s="56">
        <v>2</v>
      </c>
      <c r="J40" s="65" t="s">
        <v>112</v>
      </c>
    </row>
    <row r="41" s="2" customFormat="1" ht="32" customHeight="1" spans="1:10">
      <c r="A41" s="58"/>
      <c r="B41" s="58"/>
      <c r="C41" s="69"/>
      <c r="D41" s="70" t="s">
        <v>113</v>
      </c>
      <c r="E41" s="102">
        <v>1</v>
      </c>
      <c r="F41" s="97" t="s">
        <v>114</v>
      </c>
      <c r="G41" s="102">
        <v>1</v>
      </c>
      <c r="H41" s="56">
        <v>2</v>
      </c>
      <c r="I41" s="56">
        <v>2</v>
      </c>
      <c r="J41" s="65" t="s">
        <v>115</v>
      </c>
    </row>
    <row r="42" s="2" customFormat="1" ht="42" customHeight="1" spans="1:10">
      <c r="A42" s="71"/>
      <c r="B42" s="71"/>
      <c r="C42" s="72"/>
      <c r="D42" s="70" t="s">
        <v>116</v>
      </c>
      <c r="E42" s="102">
        <v>1</v>
      </c>
      <c r="F42" s="97" t="s">
        <v>117</v>
      </c>
      <c r="G42" s="102">
        <v>0.9</v>
      </c>
      <c r="H42" s="56">
        <v>2</v>
      </c>
      <c r="I42" s="56">
        <v>1.8</v>
      </c>
      <c r="J42" s="65" t="s">
        <v>118</v>
      </c>
    </row>
    <row r="43" s="2" customFormat="1" ht="34" customHeight="1" spans="1:10">
      <c r="A43" s="61" t="s">
        <v>119</v>
      </c>
      <c r="B43" s="53">
        <v>25</v>
      </c>
      <c r="C43" s="60" t="s">
        <v>120</v>
      </c>
      <c r="D43" s="55" t="s">
        <v>121</v>
      </c>
      <c r="E43" s="102">
        <v>1</v>
      </c>
      <c r="F43" s="73" t="s">
        <v>122</v>
      </c>
      <c r="G43" s="102">
        <v>1</v>
      </c>
      <c r="H43" s="56">
        <v>4</v>
      </c>
      <c r="I43" s="56">
        <v>4</v>
      </c>
      <c r="J43" s="89" t="s">
        <v>123</v>
      </c>
    </row>
    <row r="44" s="2" customFormat="1" ht="22" customHeight="1" spans="1:10">
      <c r="A44" s="61"/>
      <c r="B44" s="58"/>
      <c r="C44" s="60"/>
      <c r="D44" s="55" t="s">
        <v>124</v>
      </c>
      <c r="E44" s="102">
        <v>1</v>
      </c>
      <c r="F44" s="55" t="s">
        <v>125</v>
      </c>
      <c r="G44" s="102">
        <v>1</v>
      </c>
      <c r="H44" s="56">
        <v>3</v>
      </c>
      <c r="I44" s="56">
        <v>3</v>
      </c>
      <c r="J44" s="89" t="s">
        <v>123</v>
      </c>
    </row>
    <row r="45" s="2" customFormat="1" ht="25" customHeight="1" spans="1:10">
      <c r="A45" s="61"/>
      <c r="B45" s="58"/>
      <c r="C45" s="60"/>
      <c r="D45" s="55" t="s">
        <v>126</v>
      </c>
      <c r="E45" s="102">
        <v>1</v>
      </c>
      <c r="F45" s="55" t="s">
        <v>127</v>
      </c>
      <c r="G45" s="102">
        <v>1</v>
      </c>
      <c r="H45" s="56">
        <v>3</v>
      </c>
      <c r="I45" s="56">
        <v>3</v>
      </c>
      <c r="J45" s="89" t="s">
        <v>123</v>
      </c>
    </row>
    <row r="46" s="2" customFormat="1" ht="24" customHeight="1" spans="1:10">
      <c r="A46" s="61"/>
      <c r="B46" s="58"/>
      <c r="C46" s="60"/>
      <c r="D46" s="55" t="s">
        <v>128</v>
      </c>
      <c r="E46" s="102">
        <v>1</v>
      </c>
      <c r="F46" s="55" t="s">
        <v>129</v>
      </c>
      <c r="G46" s="102">
        <v>1</v>
      </c>
      <c r="H46" s="56">
        <v>3</v>
      </c>
      <c r="I46" s="56">
        <v>3</v>
      </c>
      <c r="J46" s="89" t="s">
        <v>123</v>
      </c>
    </row>
    <row r="47" s="2" customFormat="1" ht="43" customHeight="1" spans="1:10">
      <c r="A47" s="61"/>
      <c r="B47" s="58"/>
      <c r="C47" s="60" t="s">
        <v>130</v>
      </c>
      <c r="D47" s="55" t="s">
        <v>131</v>
      </c>
      <c r="E47" s="102">
        <v>1</v>
      </c>
      <c r="F47" s="64" t="s">
        <v>132</v>
      </c>
      <c r="G47" s="102">
        <v>1</v>
      </c>
      <c r="H47" s="56">
        <v>3</v>
      </c>
      <c r="I47" s="56">
        <v>3</v>
      </c>
      <c r="J47" s="89" t="s">
        <v>133</v>
      </c>
    </row>
    <row r="48" s="2" customFormat="1" ht="42" customHeight="1" spans="1:10">
      <c r="A48" s="61"/>
      <c r="B48" s="58"/>
      <c r="C48" s="60"/>
      <c r="D48" s="55" t="s">
        <v>134</v>
      </c>
      <c r="E48" s="102">
        <v>1</v>
      </c>
      <c r="F48" s="64" t="s">
        <v>135</v>
      </c>
      <c r="G48" s="102">
        <v>1</v>
      </c>
      <c r="H48" s="56">
        <v>3</v>
      </c>
      <c r="I48" s="56">
        <v>3</v>
      </c>
      <c r="J48" s="89" t="s">
        <v>133</v>
      </c>
    </row>
    <row r="49" s="2" customFormat="1" ht="38.4" spans="1:10">
      <c r="A49" s="61"/>
      <c r="B49" s="58"/>
      <c r="C49" s="60"/>
      <c r="D49" s="55" t="s">
        <v>136</v>
      </c>
      <c r="E49" s="102">
        <v>1</v>
      </c>
      <c r="F49" s="64" t="s">
        <v>137</v>
      </c>
      <c r="G49" s="102">
        <v>1</v>
      </c>
      <c r="H49" s="56">
        <v>3</v>
      </c>
      <c r="I49" s="56">
        <v>3</v>
      </c>
      <c r="J49" s="89" t="s">
        <v>133</v>
      </c>
    </row>
    <row r="50" s="2" customFormat="1" ht="49" customHeight="1" spans="1:10">
      <c r="A50" s="61"/>
      <c r="B50" s="71"/>
      <c r="C50" s="60"/>
      <c r="D50" s="55" t="s">
        <v>138</v>
      </c>
      <c r="E50" s="102">
        <v>1</v>
      </c>
      <c r="F50" s="64" t="s">
        <v>139</v>
      </c>
      <c r="G50" s="102">
        <v>1</v>
      </c>
      <c r="H50" s="56">
        <v>3</v>
      </c>
      <c r="I50" s="56">
        <v>3</v>
      </c>
      <c r="J50" s="89" t="s">
        <v>133</v>
      </c>
    </row>
    <row r="51" s="2" customFormat="1" ht="32.4" spans="1:10">
      <c r="A51" s="53" t="s">
        <v>140</v>
      </c>
      <c r="B51" s="53">
        <v>35</v>
      </c>
      <c r="C51" s="74" t="s">
        <v>141</v>
      </c>
      <c r="D51" s="55" t="s">
        <v>142</v>
      </c>
      <c r="E51" s="65" t="s">
        <v>143</v>
      </c>
      <c r="F51" s="62" t="s">
        <v>144</v>
      </c>
      <c r="G51" s="60" t="s">
        <v>145</v>
      </c>
      <c r="H51" s="56">
        <v>10</v>
      </c>
      <c r="I51" s="56">
        <v>10</v>
      </c>
      <c r="J51" s="89" t="s">
        <v>146</v>
      </c>
    </row>
    <row r="52" s="2" customFormat="1" ht="33" customHeight="1" spans="1:10">
      <c r="A52" s="58"/>
      <c r="B52" s="58"/>
      <c r="C52" s="75"/>
      <c r="D52" s="55" t="s">
        <v>147</v>
      </c>
      <c r="E52" s="65" t="s">
        <v>148</v>
      </c>
      <c r="F52" s="64" t="s">
        <v>149</v>
      </c>
      <c r="G52" s="60" t="s">
        <v>145</v>
      </c>
      <c r="H52" s="56">
        <v>15</v>
      </c>
      <c r="I52" s="56">
        <v>15</v>
      </c>
      <c r="J52" s="89" t="s">
        <v>150</v>
      </c>
    </row>
    <row r="53" s="2" customFormat="1" ht="15" customHeight="1" spans="1:10">
      <c r="A53" s="58"/>
      <c r="B53" s="58"/>
      <c r="C53" s="76"/>
      <c r="D53" s="55" t="s">
        <v>151</v>
      </c>
      <c r="E53" s="61"/>
      <c r="F53" s="64"/>
      <c r="G53" s="62"/>
      <c r="H53" s="56"/>
      <c r="I53" s="56"/>
      <c r="J53" s="89"/>
    </row>
    <row r="54" s="2" customFormat="1" ht="24" customHeight="1" spans="1:10">
      <c r="A54" s="58"/>
      <c r="B54" s="58"/>
      <c r="C54" s="56" t="s">
        <v>152</v>
      </c>
      <c r="D54" s="55" t="s">
        <v>153</v>
      </c>
      <c r="E54" s="61" t="s">
        <v>154</v>
      </c>
      <c r="F54" s="57" t="s">
        <v>155</v>
      </c>
      <c r="G54" s="63">
        <v>0.95</v>
      </c>
      <c r="H54" s="56">
        <v>5</v>
      </c>
      <c r="I54" s="56">
        <v>5</v>
      </c>
      <c r="J54" s="57" t="s">
        <v>156</v>
      </c>
    </row>
    <row r="55" s="2" customFormat="1" ht="21.6" spans="1:10">
      <c r="A55" s="58"/>
      <c r="B55" s="58"/>
      <c r="C55" s="56"/>
      <c r="D55" s="55" t="s">
        <v>157</v>
      </c>
      <c r="E55" s="61" t="s">
        <v>154</v>
      </c>
      <c r="F55" s="57" t="s">
        <v>158</v>
      </c>
      <c r="G55" s="63">
        <v>0.95</v>
      </c>
      <c r="H55" s="56">
        <v>5</v>
      </c>
      <c r="I55" s="56">
        <v>5</v>
      </c>
      <c r="J55" s="57" t="s">
        <v>159</v>
      </c>
    </row>
    <row r="56" s="2" customFormat="1" ht="15" customHeight="1" spans="1:10">
      <c r="A56" s="71"/>
      <c r="B56" s="71"/>
      <c r="C56" s="56"/>
      <c r="D56" s="55" t="s">
        <v>151</v>
      </c>
      <c r="E56" s="61"/>
      <c r="F56" s="57"/>
      <c r="G56" s="57"/>
      <c r="H56" s="56"/>
      <c r="I56" s="56"/>
      <c r="J56" s="89"/>
    </row>
    <row r="57" s="3" customFormat="1" ht="64.9" customHeight="1" spans="1:10">
      <c r="A57" s="80" t="s">
        <v>160</v>
      </c>
      <c r="B57" s="80"/>
      <c r="C57" s="80"/>
      <c r="D57" s="80"/>
      <c r="E57" s="80"/>
      <c r="F57" s="80"/>
      <c r="G57" s="80"/>
      <c r="H57" s="81"/>
      <c r="I57" s="81"/>
      <c r="J57" s="80"/>
    </row>
  </sheetData>
  <mergeCells count="56">
    <mergeCell ref="A2:J2"/>
    <mergeCell ref="A3:J3"/>
    <mergeCell ref="C8:D8"/>
    <mergeCell ref="C12:F12"/>
    <mergeCell ref="G12:J12"/>
    <mergeCell ref="D13:F13"/>
    <mergeCell ref="G13:J13"/>
    <mergeCell ref="D14:F14"/>
    <mergeCell ref="G14:J14"/>
    <mergeCell ref="D15:F15"/>
    <mergeCell ref="G15:J15"/>
    <mergeCell ref="D16:F16"/>
    <mergeCell ref="G16:J16"/>
    <mergeCell ref="D17:F17"/>
    <mergeCell ref="G17:J17"/>
    <mergeCell ref="D18:F18"/>
    <mergeCell ref="G18:J18"/>
    <mergeCell ref="D19:F19"/>
    <mergeCell ref="G19:J19"/>
    <mergeCell ref="D20:F20"/>
    <mergeCell ref="G20:J20"/>
    <mergeCell ref="D21:F21"/>
    <mergeCell ref="G21:J21"/>
    <mergeCell ref="D22:F22"/>
    <mergeCell ref="G22:J22"/>
    <mergeCell ref="A57:J57"/>
    <mergeCell ref="A23:A24"/>
    <mergeCell ref="A25:A42"/>
    <mergeCell ref="A43:A50"/>
    <mergeCell ref="A51:A56"/>
    <mergeCell ref="B23:B24"/>
    <mergeCell ref="B25:B42"/>
    <mergeCell ref="B43:B50"/>
    <mergeCell ref="B51:B56"/>
    <mergeCell ref="C9:C11"/>
    <mergeCell ref="C23:C24"/>
    <mergeCell ref="C25:C27"/>
    <mergeCell ref="C28:C38"/>
    <mergeCell ref="C39:C42"/>
    <mergeCell ref="C43:C46"/>
    <mergeCell ref="C47:C50"/>
    <mergeCell ref="C51:C53"/>
    <mergeCell ref="C54:C56"/>
    <mergeCell ref="D23:D24"/>
    <mergeCell ref="E23:E24"/>
    <mergeCell ref="F23:F24"/>
    <mergeCell ref="G23:G24"/>
    <mergeCell ref="H8:H11"/>
    <mergeCell ref="H23:H24"/>
    <mergeCell ref="I23:I24"/>
    <mergeCell ref="J8:J11"/>
    <mergeCell ref="J23:J24"/>
    <mergeCell ref="A7:B11"/>
    <mergeCell ref="A5:J6"/>
    <mergeCell ref="A12:B17"/>
    <mergeCell ref="A18:B22"/>
  </mergeCells>
  <pageMargins left="0.550694444444444" right="0.393055555555556" top="0.751388888888889" bottom="0.751388888888889" header="0.298611111111111" footer="0.298611111111111"/>
  <pageSetup paperSize="9" scale="8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8"/>
  <sheetViews>
    <sheetView view="pageBreakPreview" zoomScaleNormal="100" workbookViewId="0">
      <pane xSplit="3" ySplit="4" topLeftCell="D22" activePane="bottomRight" state="frozen"/>
      <selection/>
      <selection pane="topRight"/>
      <selection pane="bottomLeft"/>
      <selection pane="bottomRight" activeCell="F61" sqref="F61"/>
    </sheetView>
  </sheetViews>
  <sheetFormatPr defaultColWidth="9" defaultRowHeight="14.4"/>
  <cols>
    <col min="1" max="2" width="4.62962962962963" customWidth="1"/>
    <col min="3" max="3" width="13.6296296296296" customWidth="1"/>
    <col min="4" max="4" width="18.1111111111111" customWidth="1"/>
    <col min="5" max="5" width="12.6666666666667" style="4" customWidth="1"/>
    <col min="6" max="6" width="17" customWidth="1"/>
    <col min="7" max="7" width="12.4444444444444" style="5" customWidth="1"/>
    <col min="8" max="8" width="5.62962962962963" style="6" customWidth="1"/>
    <col min="9" max="9" width="8.66666666666667" style="6" customWidth="1"/>
    <col min="10" max="10" width="21.5555555555556" customWidth="1"/>
    <col min="11" max="11" width="11.3333333333333"/>
  </cols>
  <sheetData>
    <row r="1" spans="1:10">
      <c r="A1" s="7" t="s">
        <v>0</v>
      </c>
      <c r="B1" s="7"/>
      <c r="C1" s="8"/>
      <c r="D1" s="8"/>
      <c r="E1" s="8"/>
      <c r="F1" s="8"/>
      <c r="G1" s="9"/>
      <c r="H1" s="9"/>
      <c r="I1" s="9"/>
      <c r="J1" s="8"/>
    </row>
    <row r="2" ht="27" customHeight="1" spans="1:10">
      <c r="A2" s="10" t="s">
        <v>1</v>
      </c>
      <c r="B2" s="10"/>
      <c r="C2" s="11"/>
      <c r="D2" s="11"/>
      <c r="E2" s="11"/>
      <c r="F2" s="11"/>
      <c r="G2" s="11"/>
      <c r="H2" s="11"/>
      <c r="I2" s="11"/>
      <c r="J2" s="11"/>
    </row>
    <row r="3" ht="20.25" customHeight="1" spans="1:10">
      <c r="A3" s="12" t="s">
        <v>2</v>
      </c>
      <c r="B3" s="12"/>
      <c r="C3" s="12"/>
      <c r="D3" s="12"/>
      <c r="E3" s="12"/>
      <c r="F3" s="12"/>
      <c r="G3" s="12"/>
      <c r="H3" s="12"/>
      <c r="I3" s="12"/>
      <c r="J3" s="12"/>
    </row>
    <row r="4" s="1" customFormat="1" ht="20.25" customHeight="1" spans="1:10">
      <c r="A4" s="13" t="s">
        <v>3</v>
      </c>
      <c r="B4" s="13"/>
      <c r="C4" s="13"/>
      <c r="D4" s="13"/>
      <c r="E4" s="13"/>
      <c r="F4" s="13"/>
      <c r="G4" s="14" t="s">
        <v>4</v>
      </c>
      <c r="H4" s="14"/>
      <c r="I4" s="14"/>
      <c r="J4" s="82"/>
    </row>
    <row r="5" s="1" customFormat="1" ht="10.8" spans="1:10">
      <c r="A5" s="15" t="s">
        <v>5</v>
      </c>
      <c r="B5" s="16"/>
      <c r="C5" s="16"/>
      <c r="D5" s="16"/>
      <c r="E5" s="16"/>
      <c r="F5" s="16"/>
      <c r="G5" s="17"/>
      <c r="H5" s="17"/>
      <c r="I5" s="17"/>
      <c r="J5" s="83"/>
    </row>
    <row r="6" s="1" customFormat="1" ht="10.8" spans="1:10">
      <c r="A6" s="18"/>
      <c r="B6" s="19"/>
      <c r="C6" s="19"/>
      <c r="D6" s="19"/>
      <c r="E6" s="19"/>
      <c r="F6" s="19"/>
      <c r="G6" s="20"/>
      <c r="H6" s="20"/>
      <c r="I6" s="20"/>
      <c r="J6" s="84"/>
    </row>
    <row r="7" s="1" customFormat="1" ht="14.25" customHeight="1" spans="1:10">
      <c r="A7" s="21" t="s">
        <v>6</v>
      </c>
      <c r="B7" s="22"/>
      <c r="C7" s="23"/>
      <c r="D7" s="23"/>
      <c r="E7" s="23" t="s">
        <v>7</v>
      </c>
      <c r="F7" s="24" t="s">
        <v>8</v>
      </c>
      <c r="G7" s="25" t="s">
        <v>9</v>
      </c>
      <c r="H7" s="25" t="s">
        <v>10</v>
      </c>
      <c r="I7" s="25" t="s">
        <v>11</v>
      </c>
      <c r="J7" s="25" t="s">
        <v>12</v>
      </c>
    </row>
    <row r="8" s="1" customFormat="1" ht="13" customHeight="1" spans="1:10">
      <c r="A8" s="26"/>
      <c r="B8" s="27"/>
      <c r="C8" s="28" t="s">
        <v>13</v>
      </c>
      <c r="D8" s="29"/>
      <c r="E8" s="23">
        <v>27312856.53</v>
      </c>
      <c r="F8" s="23">
        <v>45425703.62</v>
      </c>
      <c r="G8" s="39">
        <v>32135539.76</v>
      </c>
      <c r="H8" s="32">
        <v>10</v>
      </c>
      <c r="I8" s="98">
        <v>0.7074</v>
      </c>
      <c r="J8" s="32">
        <v>7.07</v>
      </c>
    </row>
    <row r="9" s="1" customFormat="1" ht="14.25" customHeight="1" spans="1:10">
      <c r="A9" s="26"/>
      <c r="B9" s="27"/>
      <c r="C9" s="33" t="s">
        <v>14</v>
      </c>
      <c r="D9" s="23" t="s">
        <v>15</v>
      </c>
      <c r="E9" s="23">
        <v>27312856.53</v>
      </c>
      <c r="F9" s="23">
        <v>45325703.62</v>
      </c>
      <c r="G9" s="39">
        <v>32035539.76</v>
      </c>
      <c r="H9" s="34"/>
      <c r="I9" s="98">
        <f>G9/F9</f>
        <v>0.706785271963529</v>
      </c>
      <c r="J9" s="34"/>
    </row>
    <row r="10" s="1" customFormat="1" ht="13.5" customHeight="1" spans="1:10">
      <c r="A10" s="26"/>
      <c r="B10" s="27"/>
      <c r="C10" s="35"/>
      <c r="D10" s="23" t="s">
        <v>16</v>
      </c>
      <c r="E10" s="23"/>
      <c r="F10" s="90">
        <v>100000</v>
      </c>
      <c r="G10" s="91">
        <v>100000</v>
      </c>
      <c r="H10" s="34"/>
      <c r="I10" s="98">
        <f>G10/F10</f>
        <v>1</v>
      </c>
      <c r="J10" s="34"/>
    </row>
    <row r="11" s="1" customFormat="1" ht="13.5" customHeight="1" spans="1:10">
      <c r="A11" s="36"/>
      <c r="B11" s="37"/>
      <c r="C11" s="38"/>
      <c r="D11" s="23" t="s">
        <v>17</v>
      </c>
      <c r="E11" s="23"/>
      <c r="F11" s="23"/>
      <c r="G11" s="39"/>
      <c r="H11" s="34"/>
      <c r="I11" s="39"/>
      <c r="J11" s="34"/>
    </row>
    <row r="12" s="1" customFormat="1" ht="13.5" customHeight="1" spans="1:10">
      <c r="A12" s="21" t="s">
        <v>18</v>
      </c>
      <c r="B12" s="22"/>
      <c r="C12" s="23" t="s">
        <v>19</v>
      </c>
      <c r="D12" s="23"/>
      <c r="E12" s="23"/>
      <c r="F12" s="23"/>
      <c r="G12" s="25" t="s">
        <v>20</v>
      </c>
      <c r="H12" s="25"/>
      <c r="I12" s="25"/>
      <c r="J12" s="25"/>
    </row>
    <row r="13" s="1" customFormat="1" ht="24.75" customHeight="1" spans="1:10">
      <c r="A13" s="26"/>
      <c r="B13" s="27"/>
      <c r="C13" s="43" t="s">
        <v>21</v>
      </c>
      <c r="D13" s="28" t="s">
        <v>22</v>
      </c>
      <c r="E13" s="40"/>
      <c r="F13" s="29"/>
      <c r="G13" s="41" t="s">
        <v>23</v>
      </c>
      <c r="H13" s="42"/>
      <c r="I13" s="42"/>
      <c r="J13" s="86"/>
    </row>
    <row r="14" s="1" customFormat="1" ht="36" customHeight="1" spans="1:10">
      <c r="A14" s="26"/>
      <c r="B14" s="27"/>
      <c r="C14" s="43" t="s">
        <v>24</v>
      </c>
      <c r="D14" s="44" t="s">
        <v>25</v>
      </c>
      <c r="E14" s="45"/>
      <c r="F14" s="46"/>
      <c r="G14" s="92" t="s">
        <v>26</v>
      </c>
      <c r="H14" s="93"/>
      <c r="I14" s="93"/>
      <c r="J14" s="87"/>
    </row>
    <row r="15" s="1" customFormat="1" ht="33" customHeight="1" spans="1:10">
      <c r="A15" s="26"/>
      <c r="B15" s="27"/>
      <c r="C15" s="49" t="s">
        <v>27</v>
      </c>
      <c r="D15" s="44" t="s">
        <v>28</v>
      </c>
      <c r="E15" s="45"/>
      <c r="F15" s="46"/>
      <c r="G15" s="92" t="s">
        <v>29</v>
      </c>
      <c r="H15" s="93"/>
      <c r="I15" s="93"/>
      <c r="J15" s="87"/>
    </row>
    <row r="16" s="1" customFormat="1" ht="23" customHeight="1" spans="1:10">
      <c r="A16" s="26"/>
      <c r="B16" s="27"/>
      <c r="C16" s="49" t="s">
        <v>30</v>
      </c>
      <c r="D16" s="44" t="s">
        <v>31</v>
      </c>
      <c r="E16" s="45"/>
      <c r="F16" s="46"/>
      <c r="G16" s="92" t="s">
        <v>32</v>
      </c>
      <c r="H16" s="93"/>
      <c r="I16" s="93"/>
      <c r="J16" s="87"/>
    </row>
    <row r="17" s="1" customFormat="1" ht="36" customHeight="1" spans="1:10">
      <c r="A17" s="36"/>
      <c r="B17" s="37"/>
      <c r="C17" s="49" t="s">
        <v>33</v>
      </c>
      <c r="D17" s="44" t="s">
        <v>34</v>
      </c>
      <c r="E17" s="45"/>
      <c r="F17" s="46"/>
      <c r="G17" s="92" t="s">
        <v>35</v>
      </c>
      <c r="H17" s="93"/>
      <c r="I17" s="93"/>
      <c r="J17" s="87"/>
    </row>
    <row r="18" s="1" customFormat="1" ht="24" customHeight="1" spans="1:10">
      <c r="A18" s="21" t="s">
        <v>36</v>
      </c>
      <c r="B18" s="22"/>
      <c r="C18" s="43" t="s">
        <v>37</v>
      </c>
      <c r="D18" s="28" t="s">
        <v>22</v>
      </c>
      <c r="E18" s="40"/>
      <c r="F18" s="29"/>
      <c r="G18" s="41" t="s">
        <v>38</v>
      </c>
      <c r="H18" s="42"/>
      <c r="I18" s="42"/>
      <c r="J18" s="86"/>
    </row>
    <row r="19" s="1" customFormat="1" ht="73" customHeight="1" spans="1:10">
      <c r="A19" s="26"/>
      <c r="B19" s="27"/>
      <c r="C19" s="43" t="s">
        <v>39</v>
      </c>
      <c r="D19" s="44" t="s">
        <v>40</v>
      </c>
      <c r="E19" s="45"/>
      <c r="F19" s="46"/>
      <c r="G19" s="92" t="s">
        <v>41</v>
      </c>
      <c r="H19" s="93"/>
      <c r="I19" s="93"/>
      <c r="J19" s="87"/>
    </row>
    <row r="20" s="1" customFormat="1" ht="73" customHeight="1" spans="1:10">
      <c r="A20" s="26"/>
      <c r="B20" s="27"/>
      <c r="C20" s="43" t="s">
        <v>42</v>
      </c>
      <c r="D20" s="44" t="s">
        <v>43</v>
      </c>
      <c r="E20" s="45"/>
      <c r="F20" s="46"/>
      <c r="G20" s="92" t="s">
        <v>44</v>
      </c>
      <c r="H20" s="93"/>
      <c r="I20" s="93"/>
      <c r="J20" s="87"/>
    </row>
    <row r="21" s="1" customFormat="1" ht="78" customHeight="1" spans="1:10">
      <c r="A21" s="26"/>
      <c r="B21" s="27"/>
      <c r="C21" s="43" t="s">
        <v>45</v>
      </c>
      <c r="D21" s="44" t="s">
        <v>46</v>
      </c>
      <c r="E21" s="45"/>
      <c r="F21" s="46"/>
      <c r="G21" s="92" t="s">
        <v>47</v>
      </c>
      <c r="H21" s="93"/>
      <c r="I21" s="93"/>
      <c r="J21" s="87"/>
    </row>
    <row r="22" s="1" customFormat="1" ht="111" customHeight="1" spans="1:10">
      <c r="A22" s="36"/>
      <c r="B22" s="37"/>
      <c r="C22" s="43" t="s">
        <v>48</v>
      </c>
      <c r="D22" s="50" t="s">
        <v>49</v>
      </c>
      <c r="E22" s="51"/>
      <c r="F22" s="52"/>
      <c r="G22" s="92" t="s">
        <v>50</v>
      </c>
      <c r="H22" s="93"/>
      <c r="I22" s="93"/>
      <c r="J22" s="87"/>
    </row>
    <row r="23" s="1" customFormat="1" ht="12" customHeight="1" spans="1:10">
      <c r="A23" s="23" t="s">
        <v>51</v>
      </c>
      <c r="B23" s="33" t="s">
        <v>10</v>
      </c>
      <c r="C23" s="23" t="s">
        <v>52</v>
      </c>
      <c r="D23" s="23" t="s">
        <v>53</v>
      </c>
      <c r="E23" s="23" t="s">
        <v>54</v>
      </c>
      <c r="F23" s="23" t="s">
        <v>55</v>
      </c>
      <c r="G23" s="25" t="s">
        <v>56</v>
      </c>
      <c r="H23" s="25" t="s">
        <v>10</v>
      </c>
      <c r="I23" s="25" t="s">
        <v>12</v>
      </c>
      <c r="J23" s="88" t="s">
        <v>57</v>
      </c>
    </row>
    <row r="24" s="1" customFormat="1" ht="21" customHeight="1" spans="1:10">
      <c r="A24" s="23"/>
      <c r="B24" s="38"/>
      <c r="C24" s="23"/>
      <c r="D24" s="23"/>
      <c r="E24" s="23"/>
      <c r="F24" s="23"/>
      <c r="G24" s="25"/>
      <c r="H24" s="25"/>
      <c r="I24" s="25"/>
      <c r="J24" s="88"/>
    </row>
    <row r="25" s="2" customFormat="1" ht="64" customHeight="1" spans="1:10">
      <c r="A25" s="53" t="s">
        <v>58</v>
      </c>
      <c r="B25" s="53">
        <v>30</v>
      </c>
      <c r="C25" s="54" t="s">
        <v>59</v>
      </c>
      <c r="D25" s="55" t="s">
        <v>60</v>
      </c>
      <c r="E25" s="56" t="s">
        <v>61</v>
      </c>
      <c r="F25" s="65" t="s">
        <v>62</v>
      </c>
      <c r="G25" s="56" t="s">
        <v>61</v>
      </c>
      <c r="H25" s="94">
        <v>2</v>
      </c>
      <c r="I25" s="94">
        <v>2</v>
      </c>
      <c r="J25" s="65" t="s">
        <v>63</v>
      </c>
    </row>
    <row r="26" s="2" customFormat="1" ht="52" customHeight="1" spans="1:10">
      <c r="A26" s="58"/>
      <c r="B26" s="58"/>
      <c r="C26" s="54"/>
      <c r="D26" s="59" t="s">
        <v>64</v>
      </c>
      <c r="E26" s="56" t="s">
        <v>65</v>
      </c>
      <c r="F26" s="65" t="s">
        <v>66</v>
      </c>
      <c r="G26" s="56" t="s">
        <v>65</v>
      </c>
      <c r="H26" s="56">
        <v>2</v>
      </c>
      <c r="I26" s="56">
        <v>2</v>
      </c>
      <c r="J26" s="65" t="s">
        <v>67</v>
      </c>
    </row>
    <row r="27" s="2" customFormat="1" ht="60" customHeight="1" spans="1:10">
      <c r="A27" s="58"/>
      <c r="B27" s="58"/>
      <c r="C27" s="60"/>
      <c r="D27" s="59" t="s">
        <v>68</v>
      </c>
      <c r="E27" s="56" t="s">
        <v>69</v>
      </c>
      <c r="F27" s="65" t="s">
        <v>70</v>
      </c>
      <c r="G27" s="56" t="s">
        <v>69</v>
      </c>
      <c r="H27" s="56">
        <v>2</v>
      </c>
      <c r="I27" s="56">
        <v>2</v>
      </c>
      <c r="J27" s="65" t="s">
        <v>71</v>
      </c>
    </row>
    <row r="28" s="2" customFormat="1" ht="70" customHeight="1" spans="1:10">
      <c r="A28" s="58"/>
      <c r="B28" s="58"/>
      <c r="C28" s="60" t="s">
        <v>72</v>
      </c>
      <c r="D28" s="55" t="s">
        <v>73</v>
      </c>
      <c r="E28" s="61" t="s">
        <v>161</v>
      </c>
      <c r="F28" s="64" t="s">
        <v>74</v>
      </c>
      <c r="G28" s="66" t="s">
        <v>161</v>
      </c>
      <c r="H28" s="56">
        <v>2</v>
      </c>
      <c r="I28" s="56">
        <v>2</v>
      </c>
      <c r="J28" s="65" t="s">
        <v>75</v>
      </c>
    </row>
    <row r="29" s="2" customFormat="1" ht="57" customHeight="1" spans="1:10">
      <c r="A29" s="58"/>
      <c r="B29" s="58"/>
      <c r="C29" s="60"/>
      <c r="D29" s="55" t="s">
        <v>76</v>
      </c>
      <c r="E29" s="63">
        <v>1</v>
      </c>
      <c r="F29" s="64" t="s">
        <v>77</v>
      </c>
      <c r="G29" s="63">
        <v>1</v>
      </c>
      <c r="H29" s="56">
        <v>2</v>
      </c>
      <c r="I29" s="56">
        <v>2</v>
      </c>
      <c r="J29" s="65" t="s">
        <v>78</v>
      </c>
    </row>
    <row r="30" s="2" customFormat="1" ht="55" customHeight="1" spans="1:10">
      <c r="A30" s="58"/>
      <c r="B30" s="58"/>
      <c r="C30" s="60"/>
      <c r="D30" s="55" t="s">
        <v>79</v>
      </c>
      <c r="E30" s="61" t="s">
        <v>162</v>
      </c>
      <c r="F30" s="65" t="s">
        <v>80</v>
      </c>
      <c r="G30" s="95">
        <v>0.66</v>
      </c>
      <c r="H30" s="56">
        <v>1</v>
      </c>
      <c r="I30" s="56">
        <v>0</v>
      </c>
      <c r="J30" s="65" t="s">
        <v>81</v>
      </c>
    </row>
    <row r="31" s="2" customFormat="1" ht="55" customHeight="1" spans="1:10">
      <c r="A31" s="58"/>
      <c r="B31" s="58"/>
      <c r="C31" s="60"/>
      <c r="D31" s="55" t="s">
        <v>82</v>
      </c>
      <c r="E31" s="61" t="s">
        <v>163</v>
      </c>
      <c r="F31" s="65" t="s">
        <v>83</v>
      </c>
      <c r="G31" s="96">
        <v>0.29</v>
      </c>
      <c r="H31" s="56">
        <v>1</v>
      </c>
      <c r="I31" s="56">
        <v>0</v>
      </c>
      <c r="J31" s="65" t="s">
        <v>84</v>
      </c>
    </row>
    <row r="32" s="2" customFormat="1" ht="56" customHeight="1" spans="1:10">
      <c r="A32" s="58"/>
      <c r="B32" s="58"/>
      <c r="C32" s="60"/>
      <c r="D32" s="55" t="s">
        <v>85</v>
      </c>
      <c r="E32" s="63">
        <v>1</v>
      </c>
      <c r="F32" s="65" t="s">
        <v>86</v>
      </c>
      <c r="G32" s="63">
        <v>1</v>
      </c>
      <c r="H32" s="56">
        <v>2</v>
      </c>
      <c r="I32" s="56">
        <v>2</v>
      </c>
      <c r="J32" s="65" t="s">
        <v>87</v>
      </c>
    </row>
    <row r="33" s="2" customFormat="1" ht="50" customHeight="1" spans="1:10">
      <c r="A33" s="58"/>
      <c r="B33" s="58"/>
      <c r="C33" s="60"/>
      <c r="D33" s="55" t="s">
        <v>88</v>
      </c>
      <c r="E33" s="63">
        <v>1</v>
      </c>
      <c r="F33" s="64" t="s">
        <v>89</v>
      </c>
      <c r="G33" s="63">
        <v>1</v>
      </c>
      <c r="H33" s="56">
        <v>2</v>
      </c>
      <c r="I33" s="56">
        <v>2</v>
      </c>
      <c r="J33" s="65" t="s">
        <v>90</v>
      </c>
    </row>
    <row r="34" s="2" customFormat="1" ht="53" customHeight="1" spans="1:10">
      <c r="A34" s="58"/>
      <c r="B34" s="58"/>
      <c r="C34" s="60"/>
      <c r="D34" s="55" t="s">
        <v>91</v>
      </c>
      <c r="E34" s="61" t="s">
        <v>164</v>
      </c>
      <c r="F34" s="64" t="s">
        <v>92</v>
      </c>
      <c r="G34" s="61" t="s">
        <v>164</v>
      </c>
      <c r="H34" s="56">
        <v>2</v>
      </c>
      <c r="I34" s="56">
        <v>2</v>
      </c>
      <c r="J34" s="65" t="s">
        <v>93</v>
      </c>
    </row>
    <row r="35" s="2" customFormat="1" ht="73" customHeight="1" spans="1:10">
      <c r="A35" s="58"/>
      <c r="B35" s="58"/>
      <c r="C35" s="60"/>
      <c r="D35" s="55" t="s">
        <v>94</v>
      </c>
      <c r="E35" s="61" t="s">
        <v>165</v>
      </c>
      <c r="F35" s="64" t="s">
        <v>95</v>
      </c>
      <c r="G35" s="61" t="s">
        <v>165</v>
      </c>
      <c r="H35" s="56">
        <v>1</v>
      </c>
      <c r="I35" s="56">
        <v>1</v>
      </c>
      <c r="J35" s="65" t="s">
        <v>96</v>
      </c>
    </row>
    <row r="36" s="2" customFormat="1" ht="73" customHeight="1" spans="1:10">
      <c r="A36" s="58"/>
      <c r="B36" s="58"/>
      <c r="C36" s="60"/>
      <c r="D36" s="55" t="s">
        <v>97</v>
      </c>
      <c r="E36" s="61" t="s">
        <v>166</v>
      </c>
      <c r="F36" s="64" t="s">
        <v>98</v>
      </c>
      <c r="G36" s="66" t="s">
        <v>166</v>
      </c>
      <c r="H36" s="56">
        <v>1</v>
      </c>
      <c r="I36" s="56">
        <v>1</v>
      </c>
      <c r="J36" s="65" t="s">
        <v>99</v>
      </c>
    </row>
    <row r="37" s="2" customFormat="1" ht="74" customHeight="1" spans="1:10">
      <c r="A37" s="58"/>
      <c r="B37" s="58"/>
      <c r="C37" s="60"/>
      <c r="D37" s="55" t="s">
        <v>100</v>
      </c>
      <c r="E37" s="61" t="s">
        <v>167</v>
      </c>
      <c r="F37" s="64" t="s">
        <v>101</v>
      </c>
      <c r="G37" s="61" t="s">
        <v>167</v>
      </c>
      <c r="H37" s="56">
        <v>1</v>
      </c>
      <c r="I37" s="56">
        <v>1</v>
      </c>
      <c r="J37" s="65" t="s">
        <v>102</v>
      </c>
    </row>
    <row r="38" s="2" customFormat="1" ht="90" customHeight="1" spans="1:10">
      <c r="A38" s="58"/>
      <c r="B38" s="58"/>
      <c r="C38" s="60"/>
      <c r="D38" s="55" t="s">
        <v>103</v>
      </c>
      <c r="E38" s="61" t="s">
        <v>168</v>
      </c>
      <c r="F38" s="64" t="s">
        <v>104</v>
      </c>
      <c r="G38" s="61" t="s">
        <v>168</v>
      </c>
      <c r="H38" s="56">
        <v>1</v>
      </c>
      <c r="I38" s="56">
        <v>1</v>
      </c>
      <c r="J38" s="65" t="s">
        <v>105</v>
      </c>
    </row>
    <row r="39" s="2" customFormat="1" ht="42" customHeight="1" spans="1:10">
      <c r="A39" s="58"/>
      <c r="B39" s="58"/>
      <c r="C39" s="67" t="s">
        <v>106</v>
      </c>
      <c r="D39" s="55" t="s">
        <v>107</v>
      </c>
      <c r="E39" s="63">
        <v>1</v>
      </c>
      <c r="F39" s="97" t="s">
        <v>108</v>
      </c>
      <c r="G39" s="63">
        <v>0.95</v>
      </c>
      <c r="H39" s="56">
        <v>2</v>
      </c>
      <c r="I39" s="56">
        <v>1.9</v>
      </c>
      <c r="J39" s="65" t="s">
        <v>109</v>
      </c>
    </row>
    <row r="40" s="2" customFormat="1" ht="31" customHeight="1" spans="1:10">
      <c r="A40" s="58"/>
      <c r="B40" s="58"/>
      <c r="C40" s="69"/>
      <c r="D40" s="70" t="s">
        <v>110</v>
      </c>
      <c r="E40" s="63">
        <v>1</v>
      </c>
      <c r="F40" s="97" t="s">
        <v>111</v>
      </c>
      <c r="G40" s="63">
        <v>1</v>
      </c>
      <c r="H40" s="56">
        <v>2</v>
      </c>
      <c r="I40" s="56">
        <v>2</v>
      </c>
      <c r="J40" s="65" t="s">
        <v>112</v>
      </c>
    </row>
    <row r="41" s="2" customFormat="1" ht="32" customHeight="1" spans="1:10">
      <c r="A41" s="58"/>
      <c r="B41" s="58"/>
      <c r="C41" s="69"/>
      <c r="D41" s="70" t="s">
        <v>113</v>
      </c>
      <c r="E41" s="63">
        <v>1</v>
      </c>
      <c r="F41" s="97" t="s">
        <v>114</v>
      </c>
      <c r="G41" s="63">
        <v>1</v>
      </c>
      <c r="H41" s="56">
        <v>2</v>
      </c>
      <c r="I41" s="56">
        <v>2</v>
      </c>
      <c r="J41" s="65" t="s">
        <v>115</v>
      </c>
    </row>
    <row r="42" s="2" customFormat="1" ht="42" customHeight="1" spans="1:10">
      <c r="A42" s="71"/>
      <c r="B42" s="71"/>
      <c r="C42" s="72"/>
      <c r="D42" s="70" t="s">
        <v>116</v>
      </c>
      <c r="E42" s="63">
        <v>1</v>
      </c>
      <c r="F42" s="97" t="s">
        <v>117</v>
      </c>
      <c r="G42" s="63">
        <v>0.9</v>
      </c>
      <c r="H42" s="56">
        <v>2</v>
      </c>
      <c r="I42" s="56">
        <v>1.8</v>
      </c>
      <c r="J42" s="65" t="s">
        <v>118</v>
      </c>
    </row>
    <row r="43" s="2" customFormat="1" ht="34" customHeight="1" spans="1:10">
      <c r="A43" s="61" t="s">
        <v>119</v>
      </c>
      <c r="B43" s="53">
        <v>25</v>
      </c>
      <c r="C43" s="60" t="s">
        <v>120</v>
      </c>
      <c r="D43" s="55" t="s">
        <v>121</v>
      </c>
      <c r="E43" s="63">
        <v>1</v>
      </c>
      <c r="F43" s="73" t="s">
        <v>122</v>
      </c>
      <c r="G43" s="63">
        <v>1</v>
      </c>
      <c r="H43" s="56">
        <v>4</v>
      </c>
      <c r="I43" s="56">
        <v>4</v>
      </c>
      <c r="J43" s="89" t="s">
        <v>123</v>
      </c>
    </row>
    <row r="44" s="2" customFormat="1" ht="22" customHeight="1" spans="1:10">
      <c r="A44" s="61"/>
      <c r="B44" s="58"/>
      <c r="C44" s="60"/>
      <c r="D44" s="55" t="s">
        <v>124</v>
      </c>
      <c r="E44" s="63">
        <v>1</v>
      </c>
      <c r="F44" s="55" t="s">
        <v>125</v>
      </c>
      <c r="G44" s="63">
        <v>1</v>
      </c>
      <c r="H44" s="56">
        <v>3</v>
      </c>
      <c r="I44" s="56">
        <v>3</v>
      </c>
      <c r="J44" s="89" t="s">
        <v>123</v>
      </c>
    </row>
    <row r="45" s="2" customFormat="1" ht="25" customHeight="1" spans="1:10">
      <c r="A45" s="61"/>
      <c r="B45" s="58"/>
      <c r="C45" s="60"/>
      <c r="D45" s="55" t="s">
        <v>126</v>
      </c>
      <c r="E45" s="63">
        <v>1</v>
      </c>
      <c r="F45" s="55" t="s">
        <v>127</v>
      </c>
      <c r="G45" s="63">
        <v>1</v>
      </c>
      <c r="H45" s="56">
        <v>3</v>
      </c>
      <c r="I45" s="56">
        <v>3</v>
      </c>
      <c r="J45" s="89" t="s">
        <v>123</v>
      </c>
    </row>
    <row r="46" s="2" customFormat="1" ht="24" customHeight="1" spans="1:10">
      <c r="A46" s="61"/>
      <c r="B46" s="58"/>
      <c r="C46" s="60"/>
      <c r="D46" s="55" t="s">
        <v>128</v>
      </c>
      <c r="E46" s="63">
        <v>1</v>
      </c>
      <c r="F46" s="55" t="s">
        <v>129</v>
      </c>
      <c r="G46" s="63">
        <v>1</v>
      </c>
      <c r="H46" s="56">
        <v>3</v>
      </c>
      <c r="I46" s="56">
        <v>3</v>
      </c>
      <c r="J46" s="89" t="s">
        <v>123</v>
      </c>
    </row>
    <row r="47" s="2" customFormat="1" ht="43" customHeight="1" spans="1:10">
      <c r="A47" s="61"/>
      <c r="B47" s="58"/>
      <c r="C47" s="60" t="s">
        <v>130</v>
      </c>
      <c r="D47" s="55" t="s">
        <v>131</v>
      </c>
      <c r="E47" s="63">
        <v>1</v>
      </c>
      <c r="F47" s="64" t="s">
        <v>132</v>
      </c>
      <c r="G47" s="63">
        <v>1</v>
      </c>
      <c r="H47" s="56">
        <v>3</v>
      </c>
      <c r="I47" s="56">
        <v>3</v>
      </c>
      <c r="J47" s="89" t="s">
        <v>133</v>
      </c>
    </row>
    <row r="48" s="2" customFormat="1" ht="42" customHeight="1" spans="1:10">
      <c r="A48" s="61"/>
      <c r="B48" s="58"/>
      <c r="C48" s="60"/>
      <c r="D48" s="55" t="s">
        <v>134</v>
      </c>
      <c r="E48" s="63">
        <v>1</v>
      </c>
      <c r="F48" s="64" t="s">
        <v>135</v>
      </c>
      <c r="G48" s="63">
        <v>1</v>
      </c>
      <c r="H48" s="56">
        <v>3</v>
      </c>
      <c r="I48" s="56">
        <v>3</v>
      </c>
      <c r="J48" s="89" t="s">
        <v>133</v>
      </c>
    </row>
    <row r="49" s="2" customFormat="1" ht="38.4" spans="1:10">
      <c r="A49" s="61"/>
      <c r="B49" s="58"/>
      <c r="C49" s="60"/>
      <c r="D49" s="55" t="s">
        <v>136</v>
      </c>
      <c r="E49" s="63">
        <v>1</v>
      </c>
      <c r="F49" s="64" t="s">
        <v>137</v>
      </c>
      <c r="G49" s="63">
        <v>1</v>
      </c>
      <c r="H49" s="56">
        <v>3</v>
      </c>
      <c r="I49" s="56">
        <v>3</v>
      </c>
      <c r="J49" s="89" t="s">
        <v>133</v>
      </c>
    </row>
    <row r="50" s="2" customFormat="1" ht="49" customHeight="1" spans="1:10">
      <c r="A50" s="61"/>
      <c r="B50" s="71"/>
      <c r="C50" s="60"/>
      <c r="D50" s="55" t="s">
        <v>138</v>
      </c>
      <c r="E50" s="63">
        <v>1</v>
      </c>
      <c r="F50" s="64" t="s">
        <v>139</v>
      </c>
      <c r="G50" s="63">
        <v>1</v>
      </c>
      <c r="H50" s="56">
        <v>3</v>
      </c>
      <c r="I50" s="56">
        <v>3</v>
      </c>
      <c r="J50" s="89" t="s">
        <v>133</v>
      </c>
    </row>
    <row r="51" s="2" customFormat="1" ht="32.4" spans="1:10">
      <c r="A51" s="53" t="s">
        <v>140</v>
      </c>
      <c r="B51" s="53">
        <v>35</v>
      </c>
      <c r="C51" s="74" t="s">
        <v>141</v>
      </c>
      <c r="D51" s="55" t="s">
        <v>142</v>
      </c>
      <c r="E51" s="65" t="s">
        <v>143</v>
      </c>
      <c r="F51" s="62" t="s">
        <v>144</v>
      </c>
      <c r="G51" s="60" t="s">
        <v>145</v>
      </c>
      <c r="H51" s="56">
        <v>10</v>
      </c>
      <c r="I51" s="56">
        <v>10</v>
      </c>
      <c r="J51" s="89" t="s">
        <v>146</v>
      </c>
    </row>
    <row r="52" s="2" customFormat="1" ht="33" customHeight="1" spans="1:10">
      <c r="A52" s="58"/>
      <c r="B52" s="58"/>
      <c r="C52" s="75"/>
      <c r="D52" s="55" t="s">
        <v>147</v>
      </c>
      <c r="E52" s="65" t="s">
        <v>148</v>
      </c>
      <c r="F52" s="64" t="s">
        <v>149</v>
      </c>
      <c r="G52" s="60" t="s">
        <v>145</v>
      </c>
      <c r="H52" s="56">
        <v>15</v>
      </c>
      <c r="I52" s="56">
        <v>15</v>
      </c>
      <c r="J52" s="89" t="s">
        <v>150</v>
      </c>
    </row>
    <row r="53" s="2" customFormat="1" ht="15" customHeight="1" spans="1:10">
      <c r="A53" s="58"/>
      <c r="B53" s="58"/>
      <c r="C53" s="76"/>
      <c r="D53" s="55" t="s">
        <v>151</v>
      </c>
      <c r="E53" s="61"/>
      <c r="F53" s="64"/>
      <c r="G53" s="60"/>
      <c r="H53" s="56"/>
      <c r="I53" s="56"/>
      <c r="J53" s="89"/>
    </row>
    <row r="54" s="2" customFormat="1" ht="24" customHeight="1" spans="1:10">
      <c r="A54" s="58"/>
      <c r="B54" s="58"/>
      <c r="C54" s="56" t="s">
        <v>152</v>
      </c>
      <c r="D54" s="55" t="s">
        <v>153</v>
      </c>
      <c r="E54" s="61" t="s">
        <v>154</v>
      </c>
      <c r="F54" s="57" t="s">
        <v>155</v>
      </c>
      <c r="G54" s="63">
        <v>0.95</v>
      </c>
      <c r="H54" s="56">
        <v>5</v>
      </c>
      <c r="I54" s="56">
        <v>5</v>
      </c>
      <c r="J54" s="57" t="s">
        <v>156</v>
      </c>
    </row>
    <row r="55" s="2" customFormat="1" ht="21.6" spans="1:10">
      <c r="A55" s="58"/>
      <c r="B55" s="58"/>
      <c r="C55" s="56"/>
      <c r="D55" s="55" t="s">
        <v>157</v>
      </c>
      <c r="E55" s="61" t="s">
        <v>154</v>
      </c>
      <c r="F55" s="57" t="s">
        <v>158</v>
      </c>
      <c r="G55" s="63">
        <v>0.95</v>
      </c>
      <c r="H55" s="56">
        <v>5</v>
      </c>
      <c r="I55" s="56">
        <v>5</v>
      </c>
      <c r="J55" s="57" t="s">
        <v>159</v>
      </c>
    </row>
    <row r="56" s="2" customFormat="1" ht="15" customHeight="1" spans="1:10">
      <c r="A56" s="58"/>
      <c r="B56" s="58"/>
      <c r="C56" s="77"/>
      <c r="D56" s="78" t="s">
        <v>151</v>
      </c>
      <c r="E56" s="53"/>
      <c r="F56" s="79"/>
      <c r="G56" s="53"/>
      <c r="H56" s="56"/>
      <c r="I56" s="56"/>
      <c r="J56" s="89"/>
    </row>
    <row r="57" s="2" customFormat="1" ht="15" customHeight="1" spans="1:10">
      <c r="A57" s="61" t="s">
        <v>169</v>
      </c>
      <c r="B57" s="61"/>
      <c r="C57" s="61"/>
      <c r="D57" s="61"/>
      <c r="E57" s="61"/>
      <c r="F57" s="61"/>
      <c r="G57" s="61"/>
      <c r="H57" s="56">
        <f>SUM(H25:H56,H8)</f>
        <v>100</v>
      </c>
      <c r="I57" s="56">
        <f>SUM(I25:I56,J8)</f>
        <v>94.77</v>
      </c>
      <c r="J57" s="89"/>
    </row>
    <row r="58" s="3" customFormat="1" ht="64.9" customHeight="1" spans="1:10">
      <c r="A58" s="80" t="s">
        <v>160</v>
      </c>
      <c r="B58" s="80"/>
      <c r="C58" s="80"/>
      <c r="D58" s="80"/>
      <c r="E58" s="80"/>
      <c r="F58" s="80"/>
      <c r="G58" s="81"/>
      <c r="H58" s="81"/>
      <c r="I58" s="81"/>
      <c r="J58" s="80"/>
    </row>
  </sheetData>
  <mergeCells count="57">
    <mergeCell ref="A2:J2"/>
    <mergeCell ref="A3:J3"/>
    <mergeCell ref="C8:D8"/>
    <mergeCell ref="C12:F12"/>
    <mergeCell ref="G12:J12"/>
    <mergeCell ref="D13:F13"/>
    <mergeCell ref="G13:J13"/>
    <mergeCell ref="D14:F14"/>
    <mergeCell ref="G14:J14"/>
    <mergeCell ref="D15:F15"/>
    <mergeCell ref="G15:J15"/>
    <mergeCell ref="D16:F16"/>
    <mergeCell ref="G16:J16"/>
    <mergeCell ref="D17:F17"/>
    <mergeCell ref="G17:J17"/>
    <mergeCell ref="D18:F18"/>
    <mergeCell ref="G18:J18"/>
    <mergeCell ref="D19:F19"/>
    <mergeCell ref="G19:J19"/>
    <mergeCell ref="D20:F20"/>
    <mergeCell ref="G20:J20"/>
    <mergeCell ref="D21:F21"/>
    <mergeCell ref="G21:J21"/>
    <mergeCell ref="D22:F22"/>
    <mergeCell ref="G22:J22"/>
    <mergeCell ref="A57:G57"/>
    <mergeCell ref="A58:J58"/>
    <mergeCell ref="A23:A24"/>
    <mergeCell ref="A25:A42"/>
    <mergeCell ref="A43:A50"/>
    <mergeCell ref="A51:A56"/>
    <mergeCell ref="B23:B24"/>
    <mergeCell ref="B25:B42"/>
    <mergeCell ref="B43:B50"/>
    <mergeCell ref="B51:B56"/>
    <mergeCell ref="C9:C11"/>
    <mergeCell ref="C23:C24"/>
    <mergeCell ref="C25:C27"/>
    <mergeCell ref="C28:C38"/>
    <mergeCell ref="C39:C42"/>
    <mergeCell ref="C43:C46"/>
    <mergeCell ref="C47:C50"/>
    <mergeCell ref="C51:C53"/>
    <mergeCell ref="C54:C56"/>
    <mergeCell ref="D23:D24"/>
    <mergeCell ref="E23:E24"/>
    <mergeCell ref="F23:F24"/>
    <mergeCell ref="G23:G24"/>
    <mergeCell ref="H8:H11"/>
    <mergeCell ref="H23:H24"/>
    <mergeCell ref="I23:I24"/>
    <mergeCell ref="J8:J11"/>
    <mergeCell ref="J23:J24"/>
    <mergeCell ref="A5:J6"/>
    <mergeCell ref="A7:B11"/>
    <mergeCell ref="A12:B17"/>
    <mergeCell ref="A18:B22"/>
  </mergeCells>
  <pageMargins left="0.550694444444444" right="0.393055555555556" top="0.751388888888889" bottom="0.751388888888889" header="0.298611111111111" footer="0.298611111111111"/>
  <pageSetup paperSize="9" scale="8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8"/>
  <sheetViews>
    <sheetView tabSelected="1" view="pageBreakPreview" zoomScaleNormal="100" workbookViewId="0">
      <pane xSplit="3" ySplit="4" topLeftCell="D5" activePane="bottomRight" state="frozen"/>
      <selection/>
      <selection pane="topRight"/>
      <selection pane="bottomLeft"/>
      <selection pane="bottomRight" activeCell="E9" sqref="E9"/>
    </sheetView>
  </sheetViews>
  <sheetFormatPr defaultColWidth="9" defaultRowHeight="14.4"/>
  <cols>
    <col min="1" max="2" width="4.62962962962963" customWidth="1"/>
    <col min="3" max="3" width="13.5555555555556" customWidth="1"/>
    <col min="4" max="4" width="18" customWidth="1"/>
    <col min="5" max="5" width="12.6666666666667" style="4" customWidth="1"/>
    <col min="6" max="6" width="21.7777777777778" customWidth="1"/>
    <col min="7" max="7" width="12.4444444444444" style="5" customWidth="1"/>
    <col min="8" max="8" width="5.62962962962963" style="6" customWidth="1"/>
    <col min="9" max="9" width="8.66666666666667" style="6" customWidth="1"/>
    <col min="10" max="10" width="21.5555555555556" customWidth="1"/>
    <col min="11" max="11" width="11.3333333333333"/>
  </cols>
  <sheetData>
    <row r="1" spans="1:10">
      <c r="A1" s="7" t="s">
        <v>170</v>
      </c>
      <c r="B1" s="7"/>
      <c r="C1" s="8"/>
      <c r="D1" s="8"/>
      <c r="E1" s="8"/>
      <c r="F1" s="8"/>
      <c r="G1" s="9"/>
      <c r="H1" s="9"/>
      <c r="I1" s="9"/>
      <c r="J1" s="8"/>
    </row>
    <row r="2" ht="27" customHeight="1" spans="1:10">
      <c r="A2" s="10" t="s">
        <v>1</v>
      </c>
      <c r="B2" s="10"/>
      <c r="C2" s="11"/>
      <c r="D2" s="11"/>
      <c r="E2" s="11"/>
      <c r="F2" s="11"/>
      <c r="G2" s="11"/>
      <c r="H2" s="11"/>
      <c r="I2" s="11"/>
      <c r="J2" s="11"/>
    </row>
    <row r="3" ht="20.25" customHeight="1" spans="1:10">
      <c r="A3" s="12" t="s">
        <v>2</v>
      </c>
      <c r="B3" s="12"/>
      <c r="C3" s="12"/>
      <c r="D3" s="12"/>
      <c r="E3" s="12"/>
      <c r="F3" s="12"/>
      <c r="G3" s="12"/>
      <c r="H3" s="12"/>
      <c r="I3" s="12"/>
      <c r="J3" s="12"/>
    </row>
    <row r="4" s="1" customFormat="1" ht="20.25" customHeight="1" spans="1:10">
      <c r="A4" s="13" t="s">
        <v>3</v>
      </c>
      <c r="B4" s="13"/>
      <c r="C4" s="13"/>
      <c r="D4" s="13"/>
      <c r="E4" s="13"/>
      <c r="F4" s="13"/>
      <c r="G4" s="14" t="s">
        <v>4</v>
      </c>
      <c r="H4" s="14"/>
      <c r="I4" s="14"/>
      <c r="J4" s="82"/>
    </row>
    <row r="5" s="1" customFormat="1" ht="10.8" spans="1:10">
      <c r="A5" s="15" t="s">
        <v>5</v>
      </c>
      <c r="B5" s="16"/>
      <c r="C5" s="16"/>
      <c r="D5" s="16"/>
      <c r="E5" s="16"/>
      <c r="F5" s="16"/>
      <c r="G5" s="17"/>
      <c r="H5" s="17"/>
      <c r="I5" s="17"/>
      <c r="J5" s="83"/>
    </row>
    <row r="6" s="1" customFormat="1" ht="10.8" spans="1:10">
      <c r="A6" s="18"/>
      <c r="B6" s="19"/>
      <c r="C6" s="19"/>
      <c r="D6" s="19"/>
      <c r="E6" s="19"/>
      <c r="F6" s="19"/>
      <c r="G6" s="20"/>
      <c r="H6" s="20"/>
      <c r="I6" s="20"/>
      <c r="J6" s="84"/>
    </row>
    <row r="7" s="1" customFormat="1" ht="24" customHeight="1" spans="1:10">
      <c r="A7" s="21" t="s">
        <v>6</v>
      </c>
      <c r="B7" s="22"/>
      <c r="C7" s="23"/>
      <c r="D7" s="23"/>
      <c r="E7" s="23" t="s">
        <v>7</v>
      </c>
      <c r="F7" s="24" t="s">
        <v>8</v>
      </c>
      <c r="G7" s="25" t="s">
        <v>9</v>
      </c>
      <c r="H7" s="25" t="s">
        <v>10</v>
      </c>
      <c r="I7" s="25" t="s">
        <v>11</v>
      </c>
      <c r="J7" s="25" t="s">
        <v>12</v>
      </c>
    </row>
    <row r="8" s="1" customFormat="1" ht="24" customHeight="1" spans="1:10">
      <c r="A8" s="26"/>
      <c r="B8" s="27"/>
      <c r="C8" s="28" t="s">
        <v>13</v>
      </c>
      <c r="D8" s="29"/>
      <c r="E8" s="30">
        <v>8393.51</v>
      </c>
      <c r="F8" s="30">
        <v>10651.53</v>
      </c>
      <c r="G8" s="31">
        <v>9257.81</v>
      </c>
      <c r="H8" s="32">
        <v>10</v>
      </c>
      <c r="I8" s="85">
        <v>0.7074</v>
      </c>
      <c r="J8" s="32">
        <v>7.07</v>
      </c>
    </row>
    <row r="9" s="1" customFormat="1" ht="24" customHeight="1" spans="1:10">
      <c r="A9" s="26"/>
      <c r="B9" s="27"/>
      <c r="C9" s="33" t="s">
        <v>14</v>
      </c>
      <c r="D9" s="23" t="s">
        <v>15</v>
      </c>
      <c r="E9" s="30">
        <v>8393.51</v>
      </c>
      <c r="F9" s="30">
        <v>10641.53</v>
      </c>
      <c r="G9" s="31">
        <v>9247.81</v>
      </c>
      <c r="H9" s="34"/>
      <c r="I9" s="85">
        <f>G9/F9</f>
        <v>0.869030111271593</v>
      </c>
      <c r="J9" s="34"/>
    </row>
    <row r="10" s="1" customFormat="1" ht="24" customHeight="1" spans="1:10">
      <c r="A10" s="26"/>
      <c r="B10" s="27"/>
      <c r="C10" s="35"/>
      <c r="D10" s="23" t="s">
        <v>16</v>
      </c>
      <c r="E10" s="30"/>
      <c r="F10" s="30">
        <v>10</v>
      </c>
      <c r="G10" s="31">
        <v>10</v>
      </c>
      <c r="H10" s="34"/>
      <c r="I10" s="85">
        <f>G10/F10</f>
        <v>1</v>
      </c>
      <c r="J10" s="34"/>
    </row>
    <row r="11" s="1" customFormat="1" ht="24" customHeight="1" spans="1:10">
      <c r="A11" s="36"/>
      <c r="B11" s="37"/>
      <c r="C11" s="38"/>
      <c r="D11" s="23" t="s">
        <v>17</v>
      </c>
      <c r="E11" s="23"/>
      <c r="F11" s="23"/>
      <c r="G11" s="39"/>
      <c r="H11" s="34"/>
      <c r="I11" s="39"/>
      <c r="J11" s="34"/>
    </row>
    <row r="12" s="1" customFormat="1" ht="21" customHeight="1" spans="1:10">
      <c r="A12" s="21" t="s">
        <v>18</v>
      </c>
      <c r="B12" s="22"/>
      <c r="C12" s="23" t="s">
        <v>19</v>
      </c>
      <c r="D12" s="23"/>
      <c r="E12" s="23"/>
      <c r="F12" s="23"/>
      <c r="G12" s="25" t="s">
        <v>20</v>
      </c>
      <c r="H12" s="25"/>
      <c r="I12" s="25"/>
      <c r="J12" s="25"/>
    </row>
    <row r="13" s="1" customFormat="1" ht="24.75" customHeight="1" spans="1:10">
      <c r="A13" s="26"/>
      <c r="B13" s="27"/>
      <c r="C13" s="23" t="s">
        <v>21</v>
      </c>
      <c r="D13" s="28" t="s">
        <v>22</v>
      </c>
      <c r="E13" s="40"/>
      <c r="F13" s="29"/>
      <c r="G13" s="41" t="s">
        <v>23</v>
      </c>
      <c r="H13" s="42"/>
      <c r="I13" s="42"/>
      <c r="J13" s="86"/>
    </row>
    <row r="14" s="1" customFormat="1" ht="36" customHeight="1" spans="1:10">
      <c r="A14" s="26"/>
      <c r="B14" s="27"/>
      <c r="C14" s="43" t="s">
        <v>24</v>
      </c>
      <c r="D14" s="44" t="s">
        <v>25</v>
      </c>
      <c r="E14" s="45"/>
      <c r="F14" s="46"/>
      <c r="G14" s="47" t="s">
        <v>26</v>
      </c>
      <c r="H14" s="48"/>
      <c r="I14" s="48"/>
      <c r="J14" s="87"/>
    </row>
    <row r="15" s="1" customFormat="1" ht="45" customHeight="1" spans="1:10">
      <c r="A15" s="26"/>
      <c r="B15" s="27"/>
      <c r="C15" s="49" t="s">
        <v>27</v>
      </c>
      <c r="D15" s="44" t="s">
        <v>28</v>
      </c>
      <c r="E15" s="45"/>
      <c r="F15" s="46"/>
      <c r="G15" s="47" t="s">
        <v>29</v>
      </c>
      <c r="H15" s="48"/>
      <c r="I15" s="48"/>
      <c r="J15" s="87"/>
    </row>
    <row r="16" s="1" customFormat="1" ht="33" customHeight="1" spans="1:10">
      <c r="A16" s="26"/>
      <c r="B16" s="27"/>
      <c r="C16" s="49" t="s">
        <v>30</v>
      </c>
      <c r="D16" s="44" t="s">
        <v>31</v>
      </c>
      <c r="E16" s="45"/>
      <c r="F16" s="46"/>
      <c r="G16" s="47" t="s">
        <v>32</v>
      </c>
      <c r="H16" s="48"/>
      <c r="I16" s="48"/>
      <c r="J16" s="87"/>
    </row>
    <row r="17" s="1" customFormat="1" ht="49" customHeight="1" spans="1:10">
      <c r="A17" s="36"/>
      <c r="B17" s="37"/>
      <c r="C17" s="49" t="s">
        <v>33</v>
      </c>
      <c r="D17" s="44" t="s">
        <v>34</v>
      </c>
      <c r="E17" s="45"/>
      <c r="F17" s="46"/>
      <c r="G17" s="47" t="s">
        <v>35</v>
      </c>
      <c r="H17" s="48"/>
      <c r="I17" s="48"/>
      <c r="J17" s="87"/>
    </row>
    <row r="18" s="1" customFormat="1" ht="24" customHeight="1" spans="1:10">
      <c r="A18" s="21" t="s">
        <v>36</v>
      </c>
      <c r="B18" s="22"/>
      <c r="C18" s="23" t="s">
        <v>37</v>
      </c>
      <c r="D18" s="28" t="s">
        <v>22</v>
      </c>
      <c r="E18" s="40"/>
      <c r="F18" s="29"/>
      <c r="G18" s="41" t="s">
        <v>38</v>
      </c>
      <c r="H18" s="42"/>
      <c r="I18" s="42"/>
      <c r="J18" s="86"/>
    </row>
    <row r="19" s="1" customFormat="1" ht="83" customHeight="1" spans="1:10">
      <c r="A19" s="26"/>
      <c r="B19" s="27"/>
      <c r="C19" s="43" t="s">
        <v>39</v>
      </c>
      <c r="D19" s="44" t="s">
        <v>40</v>
      </c>
      <c r="E19" s="45"/>
      <c r="F19" s="46"/>
      <c r="G19" s="47" t="s">
        <v>41</v>
      </c>
      <c r="H19" s="48"/>
      <c r="I19" s="48"/>
      <c r="J19" s="87"/>
    </row>
    <row r="20" s="1" customFormat="1" ht="81" customHeight="1" spans="1:10">
      <c r="A20" s="26"/>
      <c r="B20" s="27"/>
      <c r="C20" s="43" t="s">
        <v>42</v>
      </c>
      <c r="D20" s="44" t="s">
        <v>43</v>
      </c>
      <c r="E20" s="45"/>
      <c r="F20" s="46"/>
      <c r="G20" s="47" t="s">
        <v>44</v>
      </c>
      <c r="H20" s="48"/>
      <c r="I20" s="48"/>
      <c r="J20" s="87"/>
    </row>
    <row r="21" s="1" customFormat="1" ht="90" customHeight="1" spans="1:10">
      <c r="A21" s="26"/>
      <c r="B21" s="27"/>
      <c r="C21" s="43" t="s">
        <v>45</v>
      </c>
      <c r="D21" s="44" t="s">
        <v>46</v>
      </c>
      <c r="E21" s="45"/>
      <c r="F21" s="46"/>
      <c r="G21" s="47" t="s">
        <v>47</v>
      </c>
      <c r="H21" s="48"/>
      <c r="I21" s="48"/>
      <c r="J21" s="87"/>
    </row>
    <row r="22" s="1" customFormat="1" ht="116" customHeight="1" spans="1:10">
      <c r="A22" s="36"/>
      <c r="B22" s="37"/>
      <c r="C22" s="43" t="s">
        <v>48</v>
      </c>
      <c r="D22" s="50" t="s">
        <v>49</v>
      </c>
      <c r="E22" s="51"/>
      <c r="F22" s="52"/>
      <c r="G22" s="47" t="s">
        <v>50</v>
      </c>
      <c r="H22" s="48"/>
      <c r="I22" s="48"/>
      <c r="J22" s="87"/>
    </row>
    <row r="23" s="1" customFormat="1" ht="12" customHeight="1" spans="1:10">
      <c r="A23" s="23" t="s">
        <v>51</v>
      </c>
      <c r="B23" s="33" t="s">
        <v>10</v>
      </c>
      <c r="C23" s="23" t="s">
        <v>52</v>
      </c>
      <c r="D23" s="23" t="s">
        <v>53</v>
      </c>
      <c r="E23" s="23" t="s">
        <v>54</v>
      </c>
      <c r="F23" s="23" t="s">
        <v>55</v>
      </c>
      <c r="G23" s="25" t="s">
        <v>56</v>
      </c>
      <c r="H23" s="25" t="s">
        <v>10</v>
      </c>
      <c r="I23" s="25" t="s">
        <v>12</v>
      </c>
      <c r="J23" s="88" t="s">
        <v>57</v>
      </c>
    </row>
    <row r="24" s="1" customFormat="1" ht="21" customHeight="1" spans="1:10">
      <c r="A24" s="23"/>
      <c r="B24" s="38"/>
      <c r="C24" s="23"/>
      <c r="D24" s="23"/>
      <c r="E24" s="23"/>
      <c r="F24" s="23"/>
      <c r="G24" s="25"/>
      <c r="H24" s="25"/>
      <c r="I24" s="25"/>
      <c r="J24" s="88"/>
    </row>
    <row r="25" s="2" customFormat="1" ht="44" customHeight="1" spans="1:10">
      <c r="A25" s="53" t="s">
        <v>58</v>
      </c>
      <c r="B25" s="53">
        <v>30</v>
      </c>
      <c r="C25" s="54" t="s">
        <v>59</v>
      </c>
      <c r="D25" s="55" t="s">
        <v>60</v>
      </c>
      <c r="E25" s="56" t="s">
        <v>61</v>
      </c>
      <c r="F25" s="57" t="s">
        <v>62</v>
      </c>
      <c r="G25" s="56" t="s">
        <v>61</v>
      </c>
      <c r="H25" s="56">
        <v>2</v>
      </c>
      <c r="I25" s="56">
        <v>2</v>
      </c>
      <c r="J25" s="57" t="s">
        <v>171</v>
      </c>
    </row>
    <row r="26" s="2" customFormat="1" ht="44" customHeight="1" spans="1:10">
      <c r="A26" s="58"/>
      <c r="B26" s="58"/>
      <c r="C26" s="54"/>
      <c r="D26" s="59" t="s">
        <v>64</v>
      </c>
      <c r="E26" s="56" t="s">
        <v>65</v>
      </c>
      <c r="F26" s="57" t="s">
        <v>66</v>
      </c>
      <c r="G26" s="56" t="s">
        <v>65</v>
      </c>
      <c r="H26" s="56">
        <v>2</v>
      </c>
      <c r="I26" s="56">
        <v>2</v>
      </c>
      <c r="J26" s="57" t="s">
        <v>172</v>
      </c>
    </row>
    <row r="27" s="2" customFormat="1" ht="44" customHeight="1" spans="1:10">
      <c r="A27" s="58"/>
      <c r="B27" s="58"/>
      <c r="C27" s="60"/>
      <c r="D27" s="59" t="s">
        <v>68</v>
      </c>
      <c r="E27" s="56" t="s">
        <v>69</v>
      </c>
      <c r="F27" s="57" t="s">
        <v>70</v>
      </c>
      <c r="G27" s="56" t="s">
        <v>69</v>
      </c>
      <c r="H27" s="56">
        <v>2</v>
      </c>
      <c r="I27" s="56">
        <v>2</v>
      </c>
      <c r="J27" s="57" t="s">
        <v>173</v>
      </c>
    </row>
    <row r="28" s="2" customFormat="1" ht="30" customHeight="1" spans="1:10">
      <c r="A28" s="58"/>
      <c r="B28" s="58"/>
      <c r="C28" s="60" t="s">
        <v>72</v>
      </c>
      <c r="D28" s="55" t="s">
        <v>73</v>
      </c>
      <c r="E28" s="61" t="s">
        <v>161</v>
      </c>
      <c r="F28" s="62" t="s">
        <v>74</v>
      </c>
      <c r="G28" s="60" t="s">
        <v>161</v>
      </c>
      <c r="H28" s="56">
        <v>2</v>
      </c>
      <c r="I28" s="56">
        <v>2</v>
      </c>
      <c r="J28" s="57" t="s">
        <v>174</v>
      </c>
    </row>
    <row r="29" s="2" customFormat="1" ht="30" customHeight="1" spans="1:10">
      <c r="A29" s="58"/>
      <c r="B29" s="58"/>
      <c r="C29" s="60"/>
      <c r="D29" s="55" t="s">
        <v>76</v>
      </c>
      <c r="E29" s="63">
        <v>1</v>
      </c>
      <c r="F29" s="64" t="s">
        <v>77</v>
      </c>
      <c r="G29" s="63">
        <v>1</v>
      </c>
      <c r="H29" s="56">
        <v>2</v>
      </c>
      <c r="I29" s="56">
        <v>2</v>
      </c>
      <c r="J29" s="65" t="s">
        <v>175</v>
      </c>
    </row>
    <row r="30" s="2" customFormat="1" ht="55" customHeight="1" spans="1:10">
      <c r="A30" s="58"/>
      <c r="B30" s="58"/>
      <c r="C30" s="60"/>
      <c r="D30" s="55" t="s">
        <v>79</v>
      </c>
      <c r="E30" s="61" t="s">
        <v>162</v>
      </c>
      <c r="F30" s="65" t="s">
        <v>80</v>
      </c>
      <c r="G30" s="63">
        <v>0.66</v>
      </c>
      <c r="H30" s="56">
        <v>1</v>
      </c>
      <c r="I30" s="56">
        <v>0.5</v>
      </c>
      <c r="J30" s="65" t="s">
        <v>81</v>
      </c>
    </row>
    <row r="31" s="2" customFormat="1" ht="57" customHeight="1" spans="1:10">
      <c r="A31" s="58"/>
      <c r="B31" s="58"/>
      <c r="C31" s="60"/>
      <c r="D31" s="55" t="s">
        <v>82</v>
      </c>
      <c r="E31" s="61" t="s">
        <v>163</v>
      </c>
      <c r="F31" s="65" t="s">
        <v>83</v>
      </c>
      <c r="G31" s="63">
        <v>0.29</v>
      </c>
      <c r="H31" s="56">
        <v>1</v>
      </c>
      <c r="I31" s="56">
        <v>0.5</v>
      </c>
      <c r="J31" s="65" t="s">
        <v>84</v>
      </c>
    </row>
    <row r="32" s="2" customFormat="1" ht="39" customHeight="1" spans="1:10">
      <c r="A32" s="58"/>
      <c r="B32" s="58"/>
      <c r="C32" s="60"/>
      <c r="D32" s="55" t="s">
        <v>85</v>
      </c>
      <c r="E32" s="63">
        <v>1</v>
      </c>
      <c r="F32" s="65" t="s">
        <v>86</v>
      </c>
      <c r="G32" s="63">
        <v>1</v>
      </c>
      <c r="H32" s="56">
        <v>2</v>
      </c>
      <c r="I32" s="56">
        <v>2</v>
      </c>
      <c r="J32" s="65" t="s">
        <v>176</v>
      </c>
    </row>
    <row r="33" s="2" customFormat="1" ht="28" customHeight="1" spans="1:10">
      <c r="A33" s="58"/>
      <c r="B33" s="58"/>
      <c r="C33" s="60"/>
      <c r="D33" s="55" t="s">
        <v>88</v>
      </c>
      <c r="E33" s="63">
        <v>1</v>
      </c>
      <c r="F33" s="62" t="s">
        <v>89</v>
      </c>
      <c r="G33" s="63">
        <v>1</v>
      </c>
      <c r="H33" s="56">
        <v>2</v>
      </c>
      <c r="I33" s="56">
        <v>2</v>
      </c>
      <c r="J33" s="65" t="s">
        <v>177</v>
      </c>
    </row>
    <row r="34" s="2" customFormat="1" ht="28" customHeight="1" spans="1:10">
      <c r="A34" s="58"/>
      <c r="B34" s="58"/>
      <c r="C34" s="60"/>
      <c r="D34" s="55" t="s">
        <v>91</v>
      </c>
      <c r="E34" s="61" t="s">
        <v>164</v>
      </c>
      <c r="F34" s="62" t="s">
        <v>92</v>
      </c>
      <c r="G34" s="61" t="s">
        <v>164</v>
      </c>
      <c r="H34" s="56">
        <v>2</v>
      </c>
      <c r="I34" s="56">
        <v>2</v>
      </c>
      <c r="J34" s="65" t="s">
        <v>178</v>
      </c>
    </row>
    <row r="35" s="2" customFormat="1" ht="19.2" spans="1:10">
      <c r="A35" s="58"/>
      <c r="B35" s="58"/>
      <c r="C35" s="60"/>
      <c r="D35" s="55" t="s">
        <v>94</v>
      </c>
      <c r="E35" s="61" t="s">
        <v>165</v>
      </c>
      <c r="F35" s="64" t="s">
        <v>95</v>
      </c>
      <c r="G35" s="61" t="s">
        <v>165</v>
      </c>
      <c r="H35" s="56">
        <v>1</v>
      </c>
      <c r="I35" s="56">
        <v>1</v>
      </c>
      <c r="J35" s="65" t="s">
        <v>179</v>
      </c>
    </row>
    <row r="36" s="2" customFormat="1" ht="19.2" spans="1:10">
      <c r="A36" s="58"/>
      <c r="B36" s="58"/>
      <c r="C36" s="60"/>
      <c r="D36" s="55" t="s">
        <v>97</v>
      </c>
      <c r="E36" s="61" t="s">
        <v>166</v>
      </c>
      <c r="F36" s="64" t="s">
        <v>98</v>
      </c>
      <c r="G36" s="66" t="s">
        <v>166</v>
      </c>
      <c r="H36" s="56">
        <v>1</v>
      </c>
      <c r="I36" s="56">
        <v>1</v>
      </c>
      <c r="J36" s="65" t="s">
        <v>180</v>
      </c>
    </row>
    <row r="37" s="2" customFormat="1" ht="19.2" spans="1:10">
      <c r="A37" s="58"/>
      <c r="B37" s="58"/>
      <c r="C37" s="60"/>
      <c r="D37" s="55" t="s">
        <v>100</v>
      </c>
      <c r="E37" s="61" t="s">
        <v>167</v>
      </c>
      <c r="F37" s="64" t="s">
        <v>101</v>
      </c>
      <c r="G37" s="61" t="s">
        <v>167</v>
      </c>
      <c r="H37" s="56">
        <v>1</v>
      </c>
      <c r="I37" s="56">
        <v>1</v>
      </c>
      <c r="J37" s="65" t="s">
        <v>181</v>
      </c>
    </row>
    <row r="38" s="2" customFormat="1" ht="19.2" spans="1:10">
      <c r="A38" s="58"/>
      <c r="B38" s="58"/>
      <c r="C38" s="60"/>
      <c r="D38" s="55" t="s">
        <v>103</v>
      </c>
      <c r="E38" s="61" t="s">
        <v>168</v>
      </c>
      <c r="F38" s="64" t="s">
        <v>104</v>
      </c>
      <c r="G38" s="61" t="s">
        <v>168</v>
      </c>
      <c r="H38" s="56">
        <v>1</v>
      </c>
      <c r="I38" s="56">
        <v>1</v>
      </c>
      <c r="J38" s="65" t="s">
        <v>182</v>
      </c>
    </row>
    <row r="39" s="2" customFormat="1" ht="42" customHeight="1" spans="1:10">
      <c r="A39" s="58"/>
      <c r="B39" s="58"/>
      <c r="C39" s="67" t="s">
        <v>106</v>
      </c>
      <c r="D39" s="55" t="s">
        <v>107</v>
      </c>
      <c r="E39" s="63">
        <v>1</v>
      </c>
      <c r="F39" s="68" t="s">
        <v>108</v>
      </c>
      <c r="G39" s="63">
        <v>0.95</v>
      </c>
      <c r="H39" s="56">
        <v>2</v>
      </c>
      <c r="I39" s="56">
        <v>1.9</v>
      </c>
      <c r="J39" s="65" t="s">
        <v>109</v>
      </c>
    </row>
    <row r="40" s="2" customFormat="1" ht="27" customHeight="1" spans="1:10">
      <c r="A40" s="58"/>
      <c r="B40" s="58"/>
      <c r="C40" s="69"/>
      <c r="D40" s="70" t="s">
        <v>110</v>
      </c>
      <c r="E40" s="63">
        <v>1</v>
      </c>
      <c r="F40" s="68" t="s">
        <v>111</v>
      </c>
      <c r="G40" s="63">
        <v>1</v>
      </c>
      <c r="H40" s="56">
        <v>2</v>
      </c>
      <c r="I40" s="56">
        <v>2</v>
      </c>
      <c r="J40" s="65" t="s">
        <v>183</v>
      </c>
    </row>
    <row r="41" s="2" customFormat="1" ht="27" customHeight="1" spans="1:10">
      <c r="A41" s="58"/>
      <c r="B41" s="58"/>
      <c r="C41" s="69"/>
      <c r="D41" s="70" t="s">
        <v>113</v>
      </c>
      <c r="E41" s="63">
        <v>1</v>
      </c>
      <c r="F41" s="68" t="s">
        <v>114</v>
      </c>
      <c r="G41" s="63">
        <v>1</v>
      </c>
      <c r="H41" s="56">
        <v>2</v>
      </c>
      <c r="I41" s="56">
        <v>2</v>
      </c>
      <c r="J41" s="65" t="s">
        <v>184</v>
      </c>
    </row>
    <row r="42" s="2" customFormat="1" ht="42" customHeight="1" spans="1:10">
      <c r="A42" s="71"/>
      <c r="B42" s="71"/>
      <c r="C42" s="72"/>
      <c r="D42" s="70" t="s">
        <v>116</v>
      </c>
      <c r="E42" s="63">
        <v>1</v>
      </c>
      <c r="F42" s="68" t="s">
        <v>117</v>
      </c>
      <c r="G42" s="63">
        <v>0.9</v>
      </c>
      <c r="H42" s="56">
        <v>2</v>
      </c>
      <c r="I42" s="56">
        <v>1.8</v>
      </c>
      <c r="J42" s="65" t="s">
        <v>118</v>
      </c>
    </row>
    <row r="43" s="2" customFormat="1" ht="27" customHeight="1" spans="1:10">
      <c r="A43" s="61" t="s">
        <v>119</v>
      </c>
      <c r="B43" s="53">
        <v>25</v>
      </c>
      <c r="C43" s="60" t="s">
        <v>120</v>
      </c>
      <c r="D43" s="55" t="s">
        <v>121</v>
      </c>
      <c r="E43" s="63">
        <v>1</v>
      </c>
      <c r="F43" s="73" t="s">
        <v>122</v>
      </c>
      <c r="G43" s="63">
        <v>1</v>
      </c>
      <c r="H43" s="56">
        <v>4</v>
      </c>
      <c r="I43" s="56">
        <v>4</v>
      </c>
      <c r="J43" s="89" t="s">
        <v>123</v>
      </c>
    </row>
    <row r="44" s="2" customFormat="1" ht="22" customHeight="1" spans="1:10">
      <c r="A44" s="61"/>
      <c r="B44" s="58"/>
      <c r="C44" s="60"/>
      <c r="D44" s="55" t="s">
        <v>124</v>
      </c>
      <c r="E44" s="63">
        <v>1</v>
      </c>
      <c r="F44" s="55" t="s">
        <v>125</v>
      </c>
      <c r="G44" s="63">
        <v>1</v>
      </c>
      <c r="H44" s="56">
        <v>3</v>
      </c>
      <c r="I44" s="56">
        <v>3</v>
      </c>
      <c r="J44" s="89" t="s">
        <v>123</v>
      </c>
    </row>
    <row r="45" s="2" customFormat="1" ht="25" customHeight="1" spans="1:10">
      <c r="A45" s="61"/>
      <c r="B45" s="58"/>
      <c r="C45" s="60"/>
      <c r="D45" s="55" t="s">
        <v>126</v>
      </c>
      <c r="E45" s="63">
        <v>1</v>
      </c>
      <c r="F45" s="55" t="s">
        <v>127</v>
      </c>
      <c r="G45" s="63">
        <v>1</v>
      </c>
      <c r="H45" s="56">
        <v>3</v>
      </c>
      <c r="I45" s="56">
        <v>3</v>
      </c>
      <c r="J45" s="89" t="s">
        <v>123</v>
      </c>
    </row>
    <row r="46" s="2" customFormat="1" ht="24" customHeight="1" spans="1:10">
      <c r="A46" s="61"/>
      <c r="B46" s="58"/>
      <c r="C46" s="60"/>
      <c r="D46" s="55" t="s">
        <v>128</v>
      </c>
      <c r="E46" s="63">
        <v>1</v>
      </c>
      <c r="F46" s="55" t="s">
        <v>129</v>
      </c>
      <c r="G46" s="63">
        <v>1</v>
      </c>
      <c r="H46" s="56">
        <v>3</v>
      </c>
      <c r="I46" s="56">
        <v>3</v>
      </c>
      <c r="J46" s="89" t="s">
        <v>123</v>
      </c>
    </row>
    <row r="47" s="2" customFormat="1" ht="43" customHeight="1" spans="1:10">
      <c r="A47" s="61"/>
      <c r="B47" s="58"/>
      <c r="C47" s="60" t="s">
        <v>130</v>
      </c>
      <c r="D47" s="55" t="s">
        <v>131</v>
      </c>
      <c r="E47" s="63">
        <v>1</v>
      </c>
      <c r="F47" s="64" t="s">
        <v>132</v>
      </c>
      <c r="G47" s="63">
        <v>1</v>
      </c>
      <c r="H47" s="56">
        <v>3</v>
      </c>
      <c r="I47" s="56">
        <v>3</v>
      </c>
      <c r="J47" s="89" t="s">
        <v>133</v>
      </c>
    </row>
    <row r="48" s="2" customFormat="1" ht="42" customHeight="1" spans="1:10">
      <c r="A48" s="61"/>
      <c r="B48" s="58"/>
      <c r="C48" s="60"/>
      <c r="D48" s="55" t="s">
        <v>134</v>
      </c>
      <c r="E48" s="63">
        <v>1</v>
      </c>
      <c r="F48" s="64" t="s">
        <v>135</v>
      </c>
      <c r="G48" s="63">
        <v>1</v>
      </c>
      <c r="H48" s="56">
        <v>3</v>
      </c>
      <c r="I48" s="56">
        <v>3</v>
      </c>
      <c r="J48" s="89" t="s">
        <v>133</v>
      </c>
    </row>
    <row r="49" s="2" customFormat="1" ht="28.8" spans="1:10">
      <c r="A49" s="61"/>
      <c r="B49" s="58"/>
      <c r="C49" s="60"/>
      <c r="D49" s="55" t="s">
        <v>136</v>
      </c>
      <c r="E49" s="63">
        <v>1</v>
      </c>
      <c r="F49" s="64" t="s">
        <v>137</v>
      </c>
      <c r="G49" s="63">
        <v>1</v>
      </c>
      <c r="H49" s="56">
        <v>3</v>
      </c>
      <c r="I49" s="56">
        <v>3</v>
      </c>
      <c r="J49" s="89" t="s">
        <v>133</v>
      </c>
    </row>
    <row r="50" s="2" customFormat="1" ht="49" customHeight="1" spans="1:10">
      <c r="A50" s="61"/>
      <c r="B50" s="71"/>
      <c r="C50" s="60"/>
      <c r="D50" s="55" t="s">
        <v>138</v>
      </c>
      <c r="E50" s="63">
        <v>1</v>
      </c>
      <c r="F50" s="64" t="s">
        <v>139</v>
      </c>
      <c r="G50" s="63">
        <v>1</v>
      </c>
      <c r="H50" s="56">
        <v>3</v>
      </c>
      <c r="I50" s="56">
        <v>3</v>
      </c>
      <c r="J50" s="89" t="s">
        <v>133</v>
      </c>
    </row>
    <row r="51" s="2" customFormat="1" ht="28.8" spans="1:10">
      <c r="A51" s="53" t="s">
        <v>140</v>
      </c>
      <c r="B51" s="53">
        <v>35</v>
      </c>
      <c r="C51" s="74" t="s">
        <v>141</v>
      </c>
      <c r="D51" s="55" t="s">
        <v>142</v>
      </c>
      <c r="E51" s="65" t="s">
        <v>143</v>
      </c>
      <c r="F51" s="64" t="s">
        <v>144</v>
      </c>
      <c r="G51" s="60" t="s">
        <v>145</v>
      </c>
      <c r="H51" s="56">
        <v>10</v>
      </c>
      <c r="I51" s="56">
        <v>10</v>
      </c>
      <c r="J51" s="89" t="s">
        <v>146</v>
      </c>
    </row>
    <row r="52" s="2" customFormat="1" ht="33" customHeight="1" spans="1:10">
      <c r="A52" s="58"/>
      <c r="B52" s="58"/>
      <c r="C52" s="75"/>
      <c r="D52" s="55" t="s">
        <v>147</v>
      </c>
      <c r="E52" s="65" t="s">
        <v>148</v>
      </c>
      <c r="F52" s="64" t="s">
        <v>149</v>
      </c>
      <c r="G52" s="60" t="s">
        <v>145</v>
      </c>
      <c r="H52" s="56">
        <v>15</v>
      </c>
      <c r="I52" s="56">
        <v>15</v>
      </c>
      <c r="J52" s="89" t="s">
        <v>150</v>
      </c>
    </row>
    <row r="53" s="2" customFormat="1" ht="15" hidden="1" customHeight="1" spans="1:10">
      <c r="A53" s="58"/>
      <c r="B53" s="58"/>
      <c r="C53" s="76"/>
      <c r="D53" s="55" t="s">
        <v>151</v>
      </c>
      <c r="E53" s="61"/>
      <c r="F53" s="64"/>
      <c r="G53" s="60"/>
      <c r="H53" s="56"/>
      <c r="I53" s="56"/>
      <c r="J53" s="89"/>
    </row>
    <row r="54" s="2" customFormat="1" ht="24" customHeight="1" spans="1:10">
      <c r="A54" s="58"/>
      <c r="B54" s="58"/>
      <c r="C54" s="56" t="s">
        <v>152</v>
      </c>
      <c r="D54" s="55" t="s">
        <v>153</v>
      </c>
      <c r="E54" s="61" t="s">
        <v>154</v>
      </c>
      <c r="F54" s="65" t="s">
        <v>155</v>
      </c>
      <c r="G54" s="63">
        <v>0.95</v>
      </c>
      <c r="H54" s="56">
        <v>5</v>
      </c>
      <c r="I54" s="56">
        <v>5</v>
      </c>
      <c r="J54" s="65" t="s">
        <v>156</v>
      </c>
    </row>
    <row r="55" s="2" customFormat="1" ht="19.2" spans="1:10">
      <c r="A55" s="58"/>
      <c r="B55" s="58"/>
      <c r="C55" s="56"/>
      <c r="D55" s="55" t="s">
        <v>157</v>
      </c>
      <c r="E55" s="61" t="s">
        <v>154</v>
      </c>
      <c r="F55" s="65" t="s">
        <v>158</v>
      </c>
      <c r="G55" s="63">
        <v>0.95</v>
      </c>
      <c r="H55" s="56">
        <v>5</v>
      </c>
      <c r="I55" s="56">
        <v>5</v>
      </c>
      <c r="J55" s="65" t="s">
        <v>159</v>
      </c>
    </row>
    <row r="56" s="2" customFormat="1" ht="15" hidden="1" customHeight="1" spans="1:10">
      <c r="A56" s="58"/>
      <c r="B56" s="58"/>
      <c r="C56" s="77"/>
      <c r="D56" s="78" t="s">
        <v>151</v>
      </c>
      <c r="E56" s="53"/>
      <c r="F56" s="79"/>
      <c r="G56" s="53"/>
      <c r="H56" s="56"/>
      <c r="I56" s="56"/>
      <c r="J56" s="89"/>
    </row>
    <row r="57" s="2" customFormat="1" ht="15" customHeight="1" spans="1:10">
      <c r="A57" s="61" t="s">
        <v>169</v>
      </c>
      <c r="B57" s="61"/>
      <c r="C57" s="61"/>
      <c r="D57" s="61"/>
      <c r="E57" s="61"/>
      <c r="F57" s="61"/>
      <c r="G57" s="61"/>
      <c r="H57" s="56">
        <f>SUM(H25:H56,H8)</f>
        <v>100</v>
      </c>
      <c r="I57" s="56">
        <f>SUM(I25:I56,J8)</f>
        <v>95.77</v>
      </c>
      <c r="J57" s="89"/>
    </row>
    <row r="58" s="3" customFormat="1" ht="64.9" customHeight="1" spans="1:10">
      <c r="A58" s="80" t="s">
        <v>160</v>
      </c>
      <c r="B58" s="80"/>
      <c r="C58" s="80"/>
      <c r="D58" s="80"/>
      <c r="E58" s="80"/>
      <c r="F58" s="80"/>
      <c r="G58" s="81"/>
      <c r="H58" s="81"/>
      <c r="I58" s="81"/>
      <c r="J58" s="80"/>
    </row>
  </sheetData>
  <mergeCells count="57">
    <mergeCell ref="A2:J2"/>
    <mergeCell ref="A3:J3"/>
    <mergeCell ref="C8:D8"/>
    <mergeCell ref="C12:F12"/>
    <mergeCell ref="G12:J12"/>
    <mergeCell ref="D13:F13"/>
    <mergeCell ref="G13:J13"/>
    <mergeCell ref="D14:F14"/>
    <mergeCell ref="G14:J14"/>
    <mergeCell ref="D15:F15"/>
    <mergeCell ref="G15:J15"/>
    <mergeCell ref="D16:F16"/>
    <mergeCell ref="G16:J16"/>
    <mergeCell ref="D17:F17"/>
    <mergeCell ref="G17:J17"/>
    <mergeCell ref="D18:F18"/>
    <mergeCell ref="G18:J18"/>
    <mergeCell ref="D19:F19"/>
    <mergeCell ref="G19:J19"/>
    <mergeCell ref="D20:F20"/>
    <mergeCell ref="G20:J20"/>
    <mergeCell ref="D21:F21"/>
    <mergeCell ref="G21:J21"/>
    <mergeCell ref="D22:F22"/>
    <mergeCell ref="G22:J22"/>
    <mergeCell ref="A57:G57"/>
    <mergeCell ref="A58:J58"/>
    <mergeCell ref="A23:A24"/>
    <mergeCell ref="A25:A42"/>
    <mergeCell ref="A43:A50"/>
    <mergeCell ref="A51:A56"/>
    <mergeCell ref="B23:B24"/>
    <mergeCell ref="B25:B42"/>
    <mergeCell ref="B43:B50"/>
    <mergeCell ref="B51:B56"/>
    <mergeCell ref="C9:C11"/>
    <mergeCell ref="C23:C24"/>
    <mergeCell ref="C25:C27"/>
    <mergeCell ref="C28:C38"/>
    <mergeCell ref="C39:C42"/>
    <mergeCell ref="C43:C46"/>
    <mergeCell ref="C47:C50"/>
    <mergeCell ref="C51:C53"/>
    <mergeCell ref="C54:C56"/>
    <mergeCell ref="D23:D24"/>
    <mergeCell ref="E23:E24"/>
    <mergeCell ref="F23:F24"/>
    <mergeCell ref="G23:G24"/>
    <mergeCell ref="H8:H11"/>
    <mergeCell ref="H23:H24"/>
    <mergeCell ref="I23:I24"/>
    <mergeCell ref="J8:J11"/>
    <mergeCell ref="J23:J24"/>
    <mergeCell ref="A5:J6"/>
    <mergeCell ref="A7:B11"/>
    <mergeCell ref="A12:B17"/>
    <mergeCell ref="A18:B22"/>
  </mergeCells>
  <pageMargins left="0.550694444444444" right="0.393055555555556" top="0.751388888888889" bottom="0.751388888888889" header="0.298611111111111" footer="0.298611111111111"/>
  <pageSetup paperSize="9" scale="7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Sheet1 (2)</vt:lpstr>
      <vt:lpstr>Sheet1 (定)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2025-09-26T07:25:03Z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E205ED3D8CA34B8C843CEFACB1ACBA92_12</vt:lpwstr>
  </property>
  <property fmtid="{D5CDD505-2E9C-101B-9397-08002B2CF9AE}" pid="3" name="KSOProductBuildVer">
    <vt:lpwstr>2052-12.1.0.22529</vt:lpwstr>
  </property>
</Properties>
</file>