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疫苗流通和预防接种" sheetId="1" r:id="rId1"/>
    <sheet name="鼠疫、艾滋病防控" sheetId="2" r:id="rId2"/>
    <sheet name="从业人员体检" sheetId="3" r:id="rId3"/>
    <sheet name="职工防疫津贴" sheetId="6" r:id="rId4"/>
    <sheet name="部门整体支出绩效目标表"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<sst xmlns="http://schemas.openxmlformats.org/spreadsheetml/2006/main" count="366" uniqueCount="148">
  <si>
    <r>
      <rPr>
        <sz val="14"/>
        <rFont val="SimSun"/>
        <charset val="134"/>
      </rPr>
      <t xml:space="preserve"> </t>
    </r>
    <r>
      <rPr>
        <b/>
        <sz val="14"/>
        <rFont val="SimSun"/>
        <charset val="134"/>
      </rPr>
      <t>部门预算项目支出绩效目标表</t>
    </r>
  </si>
  <si>
    <t>(2025年度)</t>
  </si>
  <si>
    <r>
      <rPr>
        <sz val="11"/>
        <rFont val="SimSun"/>
        <charset val="134"/>
      </rPr>
      <t>项目名称</t>
    </r>
  </si>
  <si>
    <t>疫苗流通和预防接种信息平台维护经费</t>
  </si>
  <si>
    <r>
      <rPr>
        <sz val="11"/>
        <rFont val="SimSun"/>
        <charset val="134"/>
      </rPr>
      <t>主管部门及代码</t>
    </r>
  </si>
  <si>
    <r>
      <rPr>
        <sz val="11"/>
        <rFont val="SimSun"/>
        <charset val="134"/>
      </rPr>
      <t>实施单位</t>
    </r>
  </si>
  <si>
    <r>
      <rPr>
        <sz val="11"/>
        <rFont val="SimSun"/>
        <charset val="134"/>
      </rPr>
      <t xml:space="preserve">项目资金
</t>
    </r>
    <r>
      <rPr>
        <sz val="11"/>
        <rFont val="SimSun"/>
        <charset val="134"/>
      </rPr>
      <t>(万元)</t>
    </r>
  </si>
  <si>
    <r>
      <rPr>
        <sz val="11"/>
        <rFont val="SimSun"/>
        <charset val="134"/>
      </rPr>
      <t>中期资金总额：</t>
    </r>
  </si>
  <si>
    <r>
      <rPr>
        <sz val="11"/>
        <rFont val="SimSun"/>
        <charset val="134"/>
      </rPr>
      <t>年度资金总额：</t>
    </r>
  </si>
  <si>
    <r>
      <rPr>
        <sz val="11"/>
        <rFont val="SimSun"/>
        <charset val="134"/>
      </rPr>
      <t>其中：当年财政拨款</t>
    </r>
  </si>
  <si>
    <r>
      <rPr>
        <sz val="11"/>
        <rFont val="SimSun"/>
        <charset val="134"/>
      </rPr>
      <t>上年结转资金</t>
    </r>
  </si>
  <si>
    <r>
      <rPr>
        <sz val="11"/>
        <rFont val="SimSun"/>
        <charset val="134"/>
      </rPr>
      <t>其他资金</t>
    </r>
  </si>
  <si>
    <r>
      <rPr>
        <sz val="11"/>
        <rFont val="SimSun"/>
        <charset val="134"/>
      </rPr>
      <t>总 体 目 标</t>
    </r>
  </si>
  <si>
    <t>中期目标
(2025年-2025年)</t>
  </si>
  <si>
    <r>
      <rPr>
        <sz val="11"/>
        <rFont val="SimSun"/>
        <charset val="134"/>
      </rPr>
      <t>年度目标</t>
    </r>
  </si>
  <si>
    <t>全面落实扩大国家免疫规划策略，加强预防接种单位管理，规范接种服务，；全年开展业务培训不少于2次；以乡为单位儿童建卡、建证率达100%，扩大免疫接种率达98%以上，强化大年龄组儿童加强免疫接种工作；规范脊灰疫苗免疫程序；严格审核辖区上报的常规免疫报表，按时限要求及时上报，不得迟报、缺报，报告信息准确可靠。</t>
  </si>
  <si>
    <r>
      <rPr>
        <sz val="11"/>
        <rFont val="SimSun"/>
        <charset val="134"/>
      </rPr>
      <t>绩效指标</t>
    </r>
  </si>
  <si>
    <r>
      <rPr>
        <sz val="11"/>
        <rFont val="SimSun"/>
        <charset val="134"/>
      </rPr>
      <t xml:space="preserve">一级
</t>
    </r>
    <r>
      <rPr>
        <sz val="11"/>
        <rFont val="SimSun"/>
        <charset val="134"/>
      </rPr>
      <t>指标</t>
    </r>
  </si>
  <si>
    <r>
      <rPr>
        <sz val="11"/>
        <rFont val="SimSun"/>
        <charset val="134"/>
      </rPr>
      <t>二级指标</t>
    </r>
  </si>
  <si>
    <t>三
级
指标</t>
  </si>
  <si>
    <r>
      <rPr>
        <sz val="11"/>
        <rFont val="SimSun"/>
        <charset val="134"/>
      </rPr>
      <t>指标值</t>
    </r>
  </si>
  <si>
    <r>
      <rPr>
        <sz val="11"/>
        <rFont val="SimSun"/>
        <charset val="134"/>
      </rPr>
      <t xml:space="preserve">三
</t>
    </r>
    <r>
      <rPr>
        <sz val="11"/>
        <rFont val="SimSun"/>
        <charset val="134"/>
      </rPr>
      <t xml:space="preserve">级
</t>
    </r>
    <r>
      <rPr>
        <sz val="11"/>
        <rFont val="SimSun"/>
        <charset val="134"/>
      </rPr>
      <t>指标</t>
    </r>
  </si>
  <si>
    <r>
      <rPr>
        <sz val="11"/>
        <rFont val="SimSun"/>
        <charset val="134"/>
      </rPr>
      <t xml:space="preserve">成本
</t>
    </r>
    <r>
      <rPr>
        <sz val="5"/>
        <rFont val="Arial"/>
        <charset val="0"/>
      </rPr>
      <t xml:space="preserve">
</t>
    </r>
    <r>
      <rPr>
        <sz val="11"/>
        <rFont val="SimSun"/>
        <charset val="134"/>
      </rPr>
      <t>指标</t>
    </r>
  </si>
  <si>
    <r>
      <rPr>
        <sz val="11"/>
        <rFont val="SimSun"/>
        <charset val="134"/>
      </rPr>
      <t>经济成本指标</t>
    </r>
  </si>
  <si>
    <t>经济成本</t>
  </si>
  <si>
    <r>
      <rPr>
        <sz val="11"/>
        <rFont val="SimSun"/>
        <charset val="134"/>
      </rPr>
      <t>社会成本指标</t>
    </r>
  </si>
  <si>
    <r>
      <rPr>
        <sz val="11"/>
        <rFont val="SimSun"/>
        <charset val="134"/>
      </rPr>
      <t>生态环境指标</t>
    </r>
  </si>
  <si>
    <r>
      <rPr>
        <sz val="11"/>
        <rFont val="SimSun"/>
        <charset val="134"/>
      </rPr>
      <t xml:space="preserve">产出
</t>
    </r>
    <r>
      <rPr>
        <sz val="3"/>
        <rFont val="Arial"/>
        <charset val="0"/>
      </rPr>
      <t xml:space="preserve">
</t>
    </r>
    <r>
      <rPr>
        <sz val="11"/>
        <rFont val="SimSun"/>
        <charset val="134"/>
      </rPr>
      <t>指标</t>
    </r>
  </si>
  <si>
    <r>
      <rPr>
        <sz val="11"/>
        <rFont val="SimSun"/>
        <charset val="134"/>
      </rPr>
      <t>质量指标</t>
    </r>
  </si>
  <si>
    <t>规范接种服务</t>
  </si>
  <si>
    <t>≥98%</t>
  </si>
  <si>
    <r>
      <rPr>
        <sz val="11"/>
        <rFont val="SimSun"/>
        <charset val="134"/>
      </rPr>
      <t>时效指标</t>
    </r>
  </si>
  <si>
    <r>
      <rPr>
        <sz val="11"/>
        <rFont val="SimSun"/>
        <charset val="134"/>
      </rPr>
      <t>数量指标</t>
    </r>
  </si>
  <si>
    <t>扩大免疫接种率</t>
  </si>
  <si>
    <r>
      <rPr>
        <sz val="11"/>
        <rFont val="SimSun"/>
        <charset val="134"/>
      </rPr>
      <t xml:space="preserve">效益
</t>
    </r>
    <r>
      <rPr>
        <sz val="3"/>
        <rFont val="Arial"/>
        <charset val="0"/>
      </rPr>
      <t xml:space="preserve">
</t>
    </r>
    <r>
      <rPr>
        <sz val="11"/>
        <rFont val="SimSun"/>
        <charset val="134"/>
      </rPr>
      <t>指标</t>
    </r>
  </si>
  <si>
    <r>
      <rPr>
        <sz val="11"/>
        <rFont val="SimSun"/>
        <charset val="134"/>
      </rPr>
      <t>经济效益指标</t>
    </r>
  </si>
  <si>
    <r>
      <rPr>
        <sz val="11"/>
        <rFont val="SimSun"/>
        <charset val="134"/>
      </rPr>
      <t>社会效益指标</t>
    </r>
  </si>
  <si>
    <t>传染病发病率</t>
  </si>
  <si>
    <t>下降</t>
  </si>
  <si>
    <r>
      <rPr>
        <sz val="11"/>
        <rFont val="SimSun"/>
        <charset val="134"/>
      </rPr>
      <t>生态效益指标</t>
    </r>
  </si>
  <si>
    <r>
      <rPr>
        <sz val="11"/>
        <rFont val="SimSun"/>
        <charset val="134"/>
      </rPr>
      <t>可持续影响指标</t>
    </r>
  </si>
  <si>
    <r>
      <rPr>
        <sz val="11"/>
        <rFont val="SimSun"/>
        <charset val="134"/>
      </rPr>
      <t xml:space="preserve">满意度
</t>
    </r>
    <r>
      <rPr>
        <sz val="3"/>
        <rFont val="Arial"/>
        <charset val="0"/>
      </rPr>
      <t xml:space="preserve">
</t>
    </r>
    <r>
      <rPr>
        <sz val="11"/>
        <rFont val="SimSun"/>
        <charset val="134"/>
      </rPr>
      <t>指标</t>
    </r>
  </si>
  <si>
    <r>
      <rPr>
        <sz val="11"/>
        <rFont val="SimSun"/>
        <charset val="134"/>
      </rPr>
      <t xml:space="preserve">服务对象满意度
</t>
    </r>
    <r>
      <rPr>
        <sz val="11"/>
        <rFont val="SimSun"/>
        <charset val="134"/>
      </rPr>
      <t>指标</t>
    </r>
  </si>
  <si>
    <t>服务对象满意度</t>
  </si>
  <si>
    <t>≥90%</t>
  </si>
  <si>
    <r>
      <rPr>
        <sz val="11"/>
        <rFont val="SimSun"/>
        <charset val="134"/>
      </rPr>
      <t xml:space="preserve">服务对象满意度指
</t>
    </r>
    <r>
      <rPr>
        <sz val="11"/>
        <rFont val="SimSun"/>
        <charset val="134"/>
      </rPr>
      <t>标</t>
    </r>
  </si>
  <si>
    <r>
      <rPr>
        <sz val="3"/>
        <rFont val="SimSun"/>
        <charset val="134"/>
      </rPr>
      <t>…</t>
    </r>
  </si>
  <si>
    <t>鼠疫、艾滋病防控、病媒生物监测经费</t>
  </si>
  <si>
    <t xml:space="preserve">1.减少鼠疫、艾滋病新发感染，降低艾滋病病死率。加强传染病疫情监测、流行病学调查和疫情分析研判，及时处置暴发疫情，逐步降低重点传染病的危害。                                                                                                                                               2.开展病媒生物监测项目，分析病媒生物的长期变化趋势，指导病媒生物科学防治，提高人民群众健康水平。     </t>
  </si>
  <si>
    <t>鼠疫、艾滋病防治知识知晓率</t>
  </si>
  <si>
    <t>病媒生物监测覆盖率</t>
  </si>
  <si>
    <t>体检检测经费</t>
  </si>
  <si>
    <t>开展各类公共场所卫生监测，从业人员健康检查，资料整理归档，监测总结报告完整规范,配合完成国家公共场所健康危害因素项目监测工作。</t>
  </si>
  <si>
    <t xml:space="preserve">开展各类公共场所卫生监测，从业人员健康检查，资料整理归档，监测总结报告完整规范,配合完成国家公共场所健康危害因素项目监测工作。    </t>
  </si>
  <si>
    <t>从业人员健康率</t>
  </si>
  <si>
    <t>≥95%</t>
  </si>
  <si>
    <t>从业人员健康检查率</t>
  </si>
  <si>
    <t>职工防疫津贴</t>
  </si>
  <si>
    <t>在编、在岗职工接触、处置传染病补贴</t>
  </si>
  <si>
    <t xml:space="preserve">在编、在岗职工接触、处置传染病补贴 </t>
  </si>
  <si>
    <t>传染病处置合格率</t>
  </si>
  <si>
    <t>≥99%</t>
  </si>
  <si>
    <t>发放及时率</t>
  </si>
  <si>
    <t>发放人数</t>
  </si>
  <si>
    <t>≥20</t>
  </si>
  <si>
    <t>2025年临泽县疾病预防控制中心部门整体支出绩效目标表</t>
  </si>
  <si>
    <t>内设科室</t>
  </si>
  <si>
    <t>编制总人数</t>
  </si>
  <si>
    <t>编制内实际人数</t>
  </si>
  <si>
    <t>单位名称</t>
  </si>
  <si>
    <t>临泽县疾病预防控制中心</t>
  </si>
  <si>
    <t>合计</t>
  </si>
  <si>
    <t>行政</t>
  </si>
  <si>
    <t>事业</t>
  </si>
  <si>
    <t>其他</t>
  </si>
  <si>
    <t>联系人</t>
  </si>
  <si>
    <t>宋小燕</t>
  </si>
  <si>
    <t>联系电话</t>
  </si>
  <si>
    <t>机关</t>
  </si>
  <si>
    <t>单位职能</t>
  </si>
  <si>
    <t>依据：临财预（2025）预算批复</t>
  </si>
  <si>
    <t>中心</t>
  </si>
  <si>
    <t>职能简述：负责辖区内疫情信息收集与上报、流行病学调查、隔离防控等疫情防控日常工作；承担公共卫生、医疗卫生等监督执法工作；承担对医疗机构传染病防控工作的巡逻监督等。</t>
  </si>
  <si>
    <t>单位基本信息</t>
  </si>
  <si>
    <r>
      <rPr>
        <sz val="9"/>
        <rFont val="宋体"/>
        <charset val="134"/>
      </rPr>
      <t>是否</t>
    </r>
    <r>
      <rPr>
        <sz val="9"/>
        <color rgb="FF000000"/>
        <rFont val="宋体"/>
        <charset val="134"/>
      </rPr>
      <t>为</t>
    </r>
    <r>
      <rPr>
        <sz val="9"/>
        <rFont val="宋体"/>
        <charset val="134"/>
      </rPr>
      <t>一级预算主管部门： 是       如否，上级主管部门是：临泽县卫生健康局</t>
    </r>
  </si>
  <si>
    <t>内设职能科室个数： （个）</t>
  </si>
  <si>
    <t>当年预算资金来源（万元）</t>
  </si>
  <si>
    <t>上级拨款</t>
  </si>
  <si>
    <t>本级财政</t>
  </si>
  <si>
    <t>其它资金</t>
  </si>
  <si>
    <t>当年预算支出（万元）</t>
  </si>
  <si>
    <t>人员经费</t>
  </si>
  <si>
    <t>公用经费</t>
  </si>
  <si>
    <t>项目经费</t>
  </si>
  <si>
    <t>其他经费</t>
  </si>
  <si>
    <t>年度绩效目标</t>
  </si>
  <si>
    <t>目标1：用于单位临聘人员工资、水、电、取暖费等的开支。
目标2：全面落实扩大国家免疫规划策略，加强预防接种单位管理，规范接种服务，严格履行接种前告知、知情同意和接种后观察程序                                                                                    　　　　　　　　　　　　　　　　　　　目标3：减少鼠疫、艾滋病新发感染，降低艾滋病病死率。加强传染病疫情监测、流行病学调查和疫情分析研判，及时处置暴发疫情，逐步降低重点传染病的危害。                                                                                    　　　　　　　　　　　　　　　　　　 目标4：开展病媒生物监测项目，分析病媒生物的长期变化趋势，指导病媒生物科学防治，提高人民群众健康水平。                                                                                         　　 　　　　　　　　　　　　　　　　　目标5:开展各类公共场所卫生监测，从业人员健康检查，资料整理归档，监测总结报告完整规范,配合完成国家公共场所健康危害因素项目监测工作。</t>
  </si>
  <si>
    <t>年度绩效指标</t>
  </si>
  <si>
    <t>一级指标</t>
  </si>
  <si>
    <t>二级指标</t>
  </si>
  <si>
    <t>三级指标</t>
  </si>
  <si>
    <t>目标值</t>
  </si>
  <si>
    <t>部门投入目标</t>
  </si>
  <si>
    <t>资金投入</t>
  </si>
  <si>
    <t>基本支出预算执行率</t>
  </si>
  <si>
    <t>项目支出预算执行率</t>
  </si>
  <si>
    <t>预算调整率</t>
  </si>
  <si>
    <r>
      <rPr>
        <sz val="9"/>
        <rFont val="SimSun"/>
        <charset val="134"/>
      </rPr>
      <t>≦</t>
    </r>
    <r>
      <rPr>
        <sz val="9"/>
        <rFont val="宋体"/>
        <charset val="134"/>
      </rPr>
      <t>5%</t>
    </r>
  </si>
  <si>
    <t>三公经费控制情况</t>
  </si>
  <si>
    <t>专项经费支出安排合理性</t>
  </si>
  <si>
    <t>财务管理</t>
  </si>
  <si>
    <t>财务管理制度健全性</t>
  </si>
  <si>
    <t>资金使用合规性</t>
  </si>
  <si>
    <t>政府采购</t>
  </si>
  <si>
    <t>政府采购合规性</t>
  </si>
  <si>
    <t>人员管理</t>
  </si>
  <si>
    <t>人员编制合规性</t>
  </si>
  <si>
    <t>人事管理制度健全性</t>
  </si>
  <si>
    <t>资产管理</t>
  </si>
  <si>
    <t>资产管理制度健全性</t>
  </si>
  <si>
    <t>资产管理规范性</t>
  </si>
  <si>
    <t>项目管理</t>
  </si>
  <si>
    <t>项目管理制度执行规范性</t>
  </si>
  <si>
    <t>项目管理制度健全性</t>
  </si>
  <si>
    <t>部门工作管理</t>
  </si>
  <si>
    <t>组织健全性</t>
  </si>
  <si>
    <t>文件规范性</t>
  </si>
  <si>
    <t>部门履职目标</t>
  </si>
  <si>
    <t>任务1</t>
  </si>
  <si>
    <t>全面落实扩大国家免疫规划策略，加强预防接种单位管理，规范接种服务，严格履行接种前告知、知情同意和接种后观察程序。</t>
  </si>
  <si>
    <t>任务2</t>
  </si>
  <si>
    <t>减少艾滋病新发感染，降低艾滋病病死率。</t>
  </si>
  <si>
    <t>≦5%</t>
  </si>
  <si>
    <t>任务3</t>
  </si>
  <si>
    <t>指导病媒生物科学防治率</t>
  </si>
  <si>
    <t>部门效果目标</t>
  </si>
  <si>
    <t>满意度</t>
  </si>
  <si>
    <t>群众满意度</t>
  </si>
  <si>
    <t>影响力目标</t>
  </si>
  <si>
    <t>档案管理</t>
  </si>
  <si>
    <t>规范管理率</t>
  </si>
  <si>
    <t>信息化建设情况</t>
  </si>
  <si>
    <t>覆盖率</t>
  </si>
  <si>
    <t>人力资源建设</t>
  </si>
  <si>
    <t>规范率</t>
  </si>
  <si>
    <t>其它需要说明的问题</t>
  </si>
  <si>
    <t>无</t>
  </si>
  <si>
    <t>说明：投入目标的三级指标各部门结合各自部门实际情况在已填入的三级指标做增加或减少，以上只是参考。部门履职目标各部门结合各自部门工作职责依次填写、效果目标对应履职目标。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</si>
</sst>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2"/>
      <name val="宋体"/>
      <charset val="134"/>
    </font>
    <font>
      <sz val="12"/>
      <color indexed="62"/>
      <name val="宋体"/>
      <charset val="134"/>
    </font>
    <font>
      <sz val="18"/>
      <name val="方正小标宋简体"/>
      <charset val="134"/>
    </font>
    <font>
      <sz val="10"/>
      <name val="Arial"/>
      <charset val="0"/>
    </font>
    <font>
      <b/>
      <sz val="9"/>
      <name val="宋体"/>
      <charset val="134"/>
    </font>
    <font>
      <sz val="9"/>
      <color theme="1"/>
      <name val="宋体"/>
      <charset val="134"/>
    </font>
    <font>
      <sz val="9"/>
      <color indexed="10"/>
      <name val="宋体"/>
      <charset val="134"/>
    </font>
    <font>
      <sz val="9"/>
      <name val="宋体"/>
      <charset val="134"/>
    </font>
    <font>
      <sz val="12"/>
      <color indexed="10"/>
      <name val="宋体"/>
      <charset val="134"/>
    </font>
    <font>
      <sz val="11"/>
      <color indexed="48"/>
      <name val="楷体_GB2312"/>
      <charset val="134"/>
    </font>
    <font>
      <sz val="9"/>
      <color rgb="FF000000"/>
      <name val="宋体"/>
      <charset val="134"/>
    </font>
    <font>
      <sz val="9"/>
      <color indexed="8"/>
      <name val="宋体"/>
      <charset val="134"/>
    </font>
    <font>
      <sz val="9"/>
      <name val="SimSun"/>
      <charset val="134"/>
    </font>
    <font>
      <b/>
      <sz val="8"/>
      <name val="宋体"/>
      <charset val="134"/>
    </font>
    <font>
      <sz val="10"/>
      <name val="宋体"/>
      <charset val="134"/>
    </font>
    <font>
      <sz val="16"/>
      <color indexed="63"/>
      <name val="仿宋_GB2312"/>
      <charset val="134"/>
    </font>
    <font>
      <sz val="11"/>
      <color rgb="FF000000"/>
      <name val="Arial"/>
      <charset val="0"/>
    </font>
    <font>
      <sz val="14"/>
      <name val="SimSun"/>
      <charset val="134"/>
    </font>
    <font>
      <sz val="10"/>
      <name val="SimSun"/>
      <charset val="134"/>
    </font>
    <font>
      <sz val="11"/>
      <color rgb="FF000000"/>
      <name val="宋体"/>
      <charset val="0"/>
    </font>
    <font>
      <sz val="11"/>
      <name val="SimSun"/>
      <charset val="134"/>
    </font>
    <font>
      <sz val="11"/>
      <name val="SimSu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SimSun"/>
      <charset val="134"/>
    </font>
    <font>
      <sz val="5"/>
      <name val="Arial"/>
      <charset val="0"/>
    </font>
    <font>
      <sz val="3"/>
      <name val="SimSun"/>
      <charset val="134"/>
    </font>
    <font>
      <sz val="3"/>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3" borderId="18" applyNumberFormat="0" applyAlignment="0" applyProtection="0">
      <alignment vertical="center"/>
    </xf>
    <xf numFmtId="0" fontId="32" fillId="4" borderId="19" applyNumberFormat="0" applyAlignment="0" applyProtection="0">
      <alignment vertical="center"/>
    </xf>
    <xf numFmtId="0" fontId="33" fillId="4" borderId="18" applyNumberFormat="0" applyAlignment="0" applyProtection="0">
      <alignment vertical="center"/>
    </xf>
    <xf numFmtId="0" fontId="34" fillId="5"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1" fillId="0" borderId="0">
      <alignment vertical="center"/>
    </xf>
  </cellStyleXfs>
  <cellXfs count="91">
    <xf numFmtId="0" fontId="0" fillId="0" borderId="0" xfId="0">
      <alignment vertical="center"/>
    </xf>
    <xf numFmtId="0" fontId="1" fillId="0" borderId="0" xfId="49" applyFont="1" applyFill="1" applyBorder="1" applyAlignment="1">
      <alignment vertical="center"/>
    </xf>
    <xf numFmtId="0" fontId="1" fillId="0" borderId="0" xfId="0" applyFont="1" applyFill="1" applyBorder="1" applyAlignment="1">
      <alignment vertical="center"/>
    </xf>
    <xf numFmtId="0" fontId="1" fillId="0" borderId="0" xfId="49" applyFont="1">
      <alignment vertical="center"/>
    </xf>
    <xf numFmtId="0" fontId="1" fillId="0" borderId="0" xfId="49" applyFont="1" applyFill="1" applyBorder="1" applyAlignment="1">
      <alignment horizontal="center" vertical="center"/>
    </xf>
    <xf numFmtId="0" fontId="2" fillId="0" borderId="0" xfId="49" applyFont="1" applyFill="1" applyBorder="1" applyAlignment="1">
      <alignment vertical="center"/>
    </xf>
    <xf numFmtId="0" fontId="3" fillId="0" borderId="0" xfId="49" applyFont="1" applyFill="1" applyBorder="1" applyAlignment="1">
      <alignment horizontal="center" vertical="center"/>
    </xf>
    <xf numFmtId="0" fontId="4" fillId="0" borderId="0" xfId="0" applyFont="1" applyFill="1" applyBorder="1" applyAlignment="1"/>
    <xf numFmtId="0" fontId="5" fillId="0" borderId="1" xfId="49" applyFont="1" applyFill="1" applyBorder="1" applyAlignment="1">
      <alignment horizontal="center" vertical="center"/>
    </xf>
    <xf numFmtId="0" fontId="6" fillId="0" borderId="2" xfId="49" applyFont="1" applyFill="1" applyBorder="1" applyAlignment="1">
      <alignment horizontal="center" vertical="center"/>
    </xf>
    <xf numFmtId="0" fontId="6" fillId="0" borderId="3" xfId="49" applyFont="1" applyFill="1" applyBorder="1" applyAlignment="1">
      <alignment horizontal="center" vertical="center"/>
    </xf>
    <xf numFmtId="0" fontId="6" fillId="0" borderId="4" xfId="49" applyFont="1" applyFill="1" applyBorder="1" applyAlignment="1">
      <alignment horizontal="center" vertical="center"/>
    </xf>
    <xf numFmtId="0" fontId="7" fillId="0" borderId="2" xfId="49" applyFont="1" applyFill="1" applyBorder="1" applyAlignment="1">
      <alignment horizontal="center" vertical="center"/>
    </xf>
    <xf numFmtId="0" fontId="7" fillId="0" borderId="4" xfId="49" applyFont="1" applyFill="1" applyBorder="1" applyAlignment="1">
      <alignment horizontal="center" vertical="center"/>
    </xf>
    <xf numFmtId="0" fontId="7" fillId="0" borderId="2" xfId="49" applyFont="1" applyFill="1" applyBorder="1" applyAlignment="1">
      <alignment horizontal="left" vertical="center"/>
    </xf>
    <xf numFmtId="0" fontId="7" fillId="0" borderId="3" xfId="49" applyFont="1" applyFill="1" applyBorder="1" applyAlignment="1">
      <alignment horizontal="left" vertical="center"/>
    </xf>
    <xf numFmtId="0" fontId="7" fillId="0" borderId="4" xfId="49" applyFont="1" applyFill="1" applyBorder="1" applyAlignment="1">
      <alignment horizontal="left" vertical="center"/>
    </xf>
    <xf numFmtId="0" fontId="5" fillId="0" borderId="5" xfId="49" applyFont="1" applyFill="1" applyBorder="1" applyAlignment="1">
      <alignment horizontal="center" vertical="center"/>
    </xf>
    <xf numFmtId="0" fontId="8" fillId="0" borderId="2" xfId="49" applyFont="1" applyFill="1" applyBorder="1" applyAlignment="1">
      <alignment horizontal="left" vertical="center" wrapText="1"/>
    </xf>
    <xf numFmtId="0" fontId="5" fillId="0" borderId="6" xfId="49" applyFont="1" applyFill="1" applyBorder="1" applyAlignment="1">
      <alignment horizontal="center" vertical="center"/>
    </xf>
    <xf numFmtId="0" fontId="8" fillId="0" borderId="2" xfId="49" applyFont="1" applyFill="1" applyBorder="1" applyAlignment="1">
      <alignment horizontal="left" vertical="top" wrapText="1"/>
    </xf>
    <xf numFmtId="0" fontId="8" fillId="0" borderId="3" xfId="49" applyFont="1" applyFill="1" applyBorder="1" applyAlignment="1">
      <alignment horizontal="left" vertical="top" wrapText="1"/>
    </xf>
    <xf numFmtId="0" fontId="8" fillId="0" borderId="4" xfId="49" applyFont="1" applyFill="1" applyBorder="1" applyAlignment="1">
      <alignment horizontal="left" vertical="top" wrapText="1"/>
    </xf>
    <xf numFmtId="0" fontId="5" fillId="0" borderId="5" xfId="49" applyFont="1" applyFill="1" applyBorder="1" applyAlignment="1">
      <alignment horizontal="center" vertical="center" wrapText="1"/>
    </xf>
    <xf numFmtId="0" fontId="8" fillId="0" borderId="2" xfId="49" applyFont="1" applyFill="1" applyBorder="1" applyAlignment="1">
      <alignment horizontal="left" vertical="center"/>
    </xf>
    <xf numFmtId="0" fontId="8" fillId="0" borderId="3" xfId="49" applyFont="1" applyFill="1" applyBorder="1" applyAlignment="1">
      <alignment horizontal="left" vertical="center"/>
    </xf>
    <xf numFmtId="0" fontId="8" fillId="0" borderId="4" xfId="49" applyFont="1" applyFill="1" applyBorder="1" applyAlignment="1">
      <alignment horizontal="left" vertical="center"/>
    </xf>
    <xf numFmtId="0" fontId="5" fillId="0" borderId="6" xfId="49" applyFont="1" applyFill="1" applyBorder="1" applyAlignment="1">
      <alignment horizontal="center" vertical="center" wrapText="1"/>
    </xf>
    <xf numFmtId="0" fontId="9" fillId="0" borderId="0" xfId="49" applyFont="1" applyFill="1" applyBorder="1" applyAlignment="1">
      <alignment vertical="center"/>
    </xf>
    <xf numFmtId="0" fontId="8" fillId="0" borderId="1" xfId="49" applyFont="1" applyFill="1" applyBorder="1" applyAlignment="1">
      <alignment horizontal="center" vertical="center"/>
    </xf>
    <xf numFmtId="0" fontId="5" fillId="0" borderId="7"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10" fillId="0" borderId="0" xfId="49" applyFont="1" applyFill="1" applyBorder="1" applyAlignment="1">
      <alignment vertical="center"/>
    </xf>
    <xf numFmtId="0" fontId="7" fillId="0" borderId="1" xfId="49" applyFont="1" applyFill="1" applyBorder="1" applyAlignment="1">
      <alignment horizontal="center" vertical="center" wrapText="1"/>
    </xf>
    <xf numFmtId="0" fontId="7" fillId="0" borderId="1" xfId="49" applyFont="1" applyFill="1" applyBorder="1" applyAlignment="1">
      <alignment vertical="center" wrapText="1"/>
    </xf>
    <xf numFmtId="0" fontId="7" fillId="0" borderId="1" xfId="49" applyFont="1" applyFill="1" applyBorder="1" applyAlignment="1">
      <alignment horizontal="left" vertical="center" wrapText="1"/>
    </xf>
    <xf numFmtId="0" fontId="8" fillId="0" borderId="1" xfId="49" applyFont="1" applyFill="1" applyBorder="1" applyAlignment="1">
      <alignment vertical="center" wrapText="1"/>
    </xf>
    <xf numFmtId="0" fontId="5" fillId="0" borderId="1" xfId="49" applyFont="1" applyFill="1" applyBorder="1" applyAlignment="1">
      <alignment horizontal="center" vertical="center" wrapText="1"/>
    </xf>
    <xf numFmtId="0" fontId="11" fillId="0" borderId="2" xfId="49" applyFont="1" applyFill="1" applyBorder="1" applyAlignment="1">
      <alignment horizontal="left" vertical="center" wrapText="1"/>
    </xf>
    <xf numFmtId="0" fontId="12" fillId="0" borderId="3" xfId="49" applyFont="1" applyFill="1" applyBorder="1" applyAlignment="1">
      <alignment horizontal="left" vertical="center" wrapText="1"/>
    </xf>
    <xf numFmtId="0" fontId="12" fillId="0" borderId="4" xfId="49" applyFont="1" applyFill="1" applyBorder="1" applyAlignment="1">
      <alignment horizontal="left" vertical="center" wrapText="1"/>
    </xf>
    <xf numFmtId="0" fontId="8" fillId="0" borderId="2" xfId="49" applyFont="1" applyFill="1" applyBorder="1" applyAlignment="1">
      <alignment horizontal="center" vertical="center"/>
    </xf>
    <xf numFmtId="0" fontId="8" fillId="0" borderId="4" xfId="49" applyFont="1" applyFill="1" applyBorder="1" applyAlignment="1">
      <alignment horizontal="center" vertical="center"/>
    </xf>
    <xf numFmtId="0" fontId="8" fillId="0" borderId="1" xfId="49" applyFont="1" applyFill="1" applyBorder="1" applyAlignment="1">
      <alignment horizontal="left" vertical="center" wrapText="1"/>
    </xf>
    <xf numFmtId="0" fontId="8" fillId="0" borderId="1" xfId="49" applyFont="1" applyFill="1" applyBorder="1" applyAlignment="1">
      <alignment horizontal="left" vertical="center"/>
    </xf>
    <xf numFmtId="9" fontId="8" fillId="0" borderId="4" xfId="49" applyNumberFormat="1" applyFont="1" applyFill="1" applyBorder="1" applyAlignment="1">
      <alignment horizontal="center" vertical="center" wrapText="1"/>
    </xf>
    <xf numFmtId="0" fontId="8" fillId="0" borderId="4" xfId="49" applyFont="1" applyFill="1" applyBorder="1" applyAlignment="1">
      <alignment horizontal="left" vertical="center" wrapText="1"/>
    </xf>
    <xf numFmtId="9" fontId="13" fillId="0" borderId="4" xfId="49" applyNumberFormat="1" applyFont="1" applyFill="1" applyBorder="1" applyAlignment="1">
      <alignment horizontal="center" vertical="center" wrapText="1"/>
    </xf>
    <xf numFmtId="0" fontId="8" fillId="0" borderId="5" xfId="49" applyFont="1" applyFill="1" applyBorder="1" applyAlignment="1">
      <alignment horizontal="center" vertical="center"/>
    </xf>
    <xf numFmtId="0" fontId="8" fillId="0" borderId="7" xfId="49" applyFont="1" applyFill="1" applyBorder="1" applyAlignment="1">
      <alignment horizontal="center" vertical="center"/>
    </xf>
    <xf numFmtId="0" fontId="8" fillId="0" borderId="8" xfId="49" applyFont="1" applyFill="1" applyBorder="1" applyAlignment="1">
      <alignment horizontal="center" vertical="center"/>
    </xf>
    <xf numFmtId="0" fontId="8" fillId="0" borderId="9" xfId="49" applyFont="1" applyFill="1" applyBorder="1" applyAlignment="1">
      <alignment horizontal="center" vertical="center"/>
    </xf>
    <xf numFmtId="9" fontId="8" fillId="0" borderId="1" xfId="49" applyNumberFormat="1" applyFont="1" applyFill="1" applyBorder="1" applyAlignment="1">
      <alignment horizontal="center" vertical="center"/>
    </xf>
    <xf numFmtId="0" fontId="8" fillId="0" borderId="10" xfId="49" applyFont="1" applyFill="1" applyBorder="1" applyAlignment="1">
      <alignment horizontal="center" vertical="center"/>
    </xf>
    <xf numFmtId="0" fontId="8" fillId="0" borderId="11" xfId="49" applyFont="1" applyFill="1" applyBorder="1" applyAlignment="1">
      <alignment horizontal="center" vertical="center"/>
    </xf>
    <xf numFmtId="9" fontId="8" fillId="0" borderId="1" xfId="49"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5" fillId="0" borderId="2" xfId="49" applyFont="1" applyFill="1" applyBorder="1" applyAlignment="1">
      <alignment horizontal="center" vertical="center"/>
    </xf>
    <xf numFmtId="0" fontId="15" fillId="0" borderId="3" xfId="49" applyFont="1" applyFill="1" applyBorder="1" applyAlignment="1">
      <alignment horizontal="center" vertical="center"/>
    </xf>
    <xf numFmtId="0" fontId="15" fillId="0" borderId="4" xfId="49" applyFont="1" applyFill="1" applyBorder="1" applyAlignment="1">
      <alignment horizontal="center" vertical="center"/>
    </xf>
    <xf numFmtId="0" fontId="15" fillId="0" borderId="2" xfId="49" applyFont="1" applyFill="1" applyBorder="1" applyAlignment="1">
      <alignment horizontal="left" vertical="center" wrapText="1"/>
    </xf>
    <xf numFmtId="0" fontId="15" fillId="0" borderId="3" xfId="49" applyFont="1" applyFill="1" applyBorder="1" applyAlignment="1">
      <alignment horizontal="left" vertical="center" wrapText="1"/>
    </xf>
    <xf numFmtId="0" fontId="15" fillId="0" borderId="4" xfId="49" applyFont="1" applyFill="1" applyBorder="1" applyAlignment="1">
      <alignment horizontal="left" vertical="center" wrapText="1"/>
    </xf>
    <xf numFmtId="0" fontId="1" fillId="0" borderId="11" xfId="49" applyFont="1" applyFill="1" applyBorder="1" applyAlignment="1">
      <alignment horizontal="center" vertical="center"/>
    </xf>
    <xf numFmtId="0" fontId="15" fillId="0" borderId="1" xfId="49" applyFont="1" applyFill="1" applyBorder="1" applyAlignment="1">
      <alignment horizontal="center" vertical="center"/>
    </xf>
    <xf numFmtId="0" fontId="16" fillId="0" borderId="0" xfId="0" applyFont="1" applyFill="1" applyBorder="1" applyAlignment="1">
      <alignment horizontal="left"/>
    </xf>
    <xf numFmtId="49" fontId="17" fillId="0" borderId="0" xfId="0" applyNumberFormat="1" applyFont="1" applyFill="1" applyBorder="1" applyAlignment="1">
      <alignment horizontal="left" vertical="top" wrapText="1"/>
    </xf>
    <xf numFmtId="0" fontId="17" fillId="0" borderId="0" xfId="0" applyFont="1" applyFill="1" applyBorder="1" applyAlignment="1">
      <alignment horizontal="left" vertical="top" wrapText="1"/>
    </xf>
    <xf numFmtId="0" fontId="18" fillId="0" borderId="0" xfId="0" applyFont="1" applyFill="1" applyBorder="1" applyAlignment="1">
      <alignment horizontal="left" vertical="center" wrapText="1" indent="1"/>
    </xf>
    <xf numFmtId="0" fontId="19" fillId="0" borderId="0" xfId="0" applyFont="1" applyFill="1" applyBorder="1" applyAlignment="1">
      <alignment horizontal="center" vertical="center" wrapText="1"/>
    </xf>
    <xf numFmtId="0" fontId="17" fillId="0" borderId="12" xfId="0" applyFont="1" applyFill="1" applyBorder="1" applyAlignment="1">
      <alignment horizontal="center" wrapText="1"/>
    </xf>
    <xf numFmtId="0" fontId="20" fillId="0" borderId="13" xfId="0" applyFont="1" applyFill="1" applyBorder="1" applyAlignment="1">
      <alignment horizontal="center" vertical="top" wrapText="1"/>
    </xf>
    <xf numFmtId="0" fontId="17" fillId="0" borderId="13" xfId="0" applyFont="1" applyFill="1" applyBorder="1" applyAlignment="1">
      <alignment horizontal="center" vertical="top" wrapText="1"/>
    </xf>
    <xf numFmtId="0" fontId="17" fillId="0" borderId="12" xfId="0" applyFont="1" applyFill="1" applyBorder="1" applyAlignment="1">
      <alignment horizontal="center" vertical="center" wrapText="1"/>
    </xf>
    <xf numFmtId="0" fontId="17" fillId="0" borderId="14" xfId="0" applyFont="1" applyFill="1" applyBorder="1" applyAlignment="1">
      <alignment horizontal="left" vertical="top" wrapText="1"/>
    </xf>
    <xf numFmtId="0" fontId="17" fillId="0" borderId="14" xfId="0" applyFont="1" applyFill="1" applyBorder="1" applyAlignment="1">
      <alignment horizontal="center" vertical="center" wrapText="1"/>
    </xf>
    <xf numFmtId="0" fontId="17" fillId="0" borderId="14" xfId="0" applyFont="1" applyFill="1" applyBorder="1" applyAlignment="1">
      <alignment horizontal="left" vertical="center" wrapText="1"/>
    </xf>
    <xf numFmtId="0" fontId="17" fillId="0" borderId="14" xfId="0" applyFont="1" applyFill="1" applyBorder="1" applyAlignment="1">
      <alignment horizontal="right" vertical="center" wrapText="1"/>
    </xf>
    <xf numFmtId="0" fontId="17" fillId="0" borderId="14" xfId="0" applyFont="1" applyFill="1" applyBorder="1" applyAlignment="1">
      <alignment horizontal="right" vertical="center" wrapText="1" indent="1"/>
    </xf>
    <xf numFmtId="0" fontId="17" fillId="0" borderId="12" xfId="0" applyFont="1" applyFill="1" applyBorder="1" applyAlignment="1">
      <alignment horizontal="left" vertical="center" textRotation="255" wrapText="1"/>
    </xf>
    <xf numFmtId="0" fontId="21" fillId="0" borderId="14" xfId="0" applyFont="1" applyFill="1" applyBorder="1" applyAlignment="1">
      <alignment horizontal="center" wrapText="1"/>
    </xf>
    <xf numFmtId="0" fontId="17" fillId="0" borderId="14" xfId="0" applyFont="1" applyFill="1" applyBorder="1" applyAlignment="1">
      <alignment horizontal="center" wrapText="1"/>
    </xf>
    <xf numFmtId="0" fontId="17" fillId="0" borderId="13" xfId="0" applyFont="1" applyFill="1" applyBorder="1" applyAlignment="1">
      <alignment horizontal="center" vertical="center" wrapText="1"/>
    </xf>
    <xf numFmtId="0" fontId="22" fillId="0" borderId="14"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17" fillId="0" borderId="12" xfId="0" applyFont="1" applyFill="1" applyBorder="1" applyAlignment="1">
      <alignment horizontal="left" vertical="top" textRotation="255" wrapText="1" indent="9"/>
    </xf>
    <xf numFmtId="0" fontId="17" fillId="0" borderId="12" xfId="0" applyFont="1" applyFill="1" applyBorder="1" applyAlignment="1">
      <alignment horizontal="left" vertical="top" textRotation="255" wrapText="1"/>
    </xf>
    <xf numFmtId="0" fontId="20" fillId="0" borderId="14" xfId="0" applyFont="1" applyFill="1" applyBorder="1" applyAlignment="1">
      <alignment horizontal="left" vertical="top" wrapText="1"/>
    </xf>
    <xf numFmtId="10" fontId="17" fillId="0" borderId="14" xfId="0" applyNumberFormat="1"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13"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opLeftCell="A2" workbookViewId="0">
      <selection activeCell="A2" sqref="$A1:$XFD1048576"/>
    </sheetView>
  </sheetViews>
  <sheetFormatPr defaultColWidth="10.2833333333333" defaultRowHeight="14.25"/>
  <cols>
    <col min="1" max="1" width="4.75" style="66" customWidth="1"/>
    <col min="2" max="2" width="8" style="66" customWidth="1"/>
    <col min="3" max="3" width="3.66666666666667" style="66" customWidth="1"/>
    <col min="4" max="4" width="12.75" style="66" customWidth="1"/>
    <col min="5" max="5" width="6.33333333333333" style="66" customWidth="1"/>
    <col min="6" max="6" width="3.5" style="66" customWidth="1"/>
    <col min="7" max="7" width="5.65833333333333" style="66" customWidth="1"/>
    <col min="8" max="8" width="18.4083333333333" style="66" customWidth="1"/>
    <col min="9" max="9" width="6.25" style="66" customWidth="1"/>
    <col min="10" max="10" width="9.91666666666667" style="66" customWidth="1"/>
    <col min="11" max="16384" width="10.2833333333333" style="66"/>
  </cols>
  <sheetData>
    <row r="1" ht="24" customHeight="1"/>
    <row r="2" s="66" customFormat="1" ht="26" customHeight="1" spans="1:10">
      <c r="A2" s="67"/>
      <c r="B2" s="67"/>
      <c r="C2" s="67"/>
      <c r="D2" s="68" t="s">
        <v>0</v>
      </c>
      <c r="E2" s="67"/>
      <c r="F2" s="67"/>
      <c r="G2" s="67"/>
      <c r="H2" s="67"/>
      <c r="I2" s="67"/>
      <c r="J2" s="67"/>
    </row>
    <row r="3" s="66" customFormat="1" ht="12.75" customHeight="1" spans="1:10">
      <c r="A3" s="69" t="s">
        <v>1</v>
      </c>
      <c r="B3" s="67"/>
      <c r="C3" s="67"/>
      <c r="D3" s="67"/>
      <c r="E3" s="67"/>
      <c r="F3" s="67"/>
      <c r="G3" s="67"/>
      <c r="H3" s="67"/>
      <c r="I3" s="67"/>
      <c r="J3" s="67"/>
    </row>
    <row r="4" s="66" customFormat="1" ht="18.5" customHeight="1" spans="1:10">
      <c r="A4" s="70" t="s">
        <v>2</v>
      </c>
      <c r="B4" s="70"/>
      <c r="C4" s="70"/>
      <c r="D4" s="71" t="s">
        <v>3</v>
      </c>
      <c r="E4" s="72"/>
      <c r="F4" s="72"/>
      <c r="G4" s="72"/>
      <c r="H4" s="72"/>
      <c r="I4" s="72"/>
      <c r="J4" s="72"/>
    </row>
    <row r="5" s="66" customFormat="1" ht="17.5" customHeight="1" spans="1:10">
      <c r="A5" s="73" t="s">
        <v>4</v>
      </c>
      <c r="B5" s="73"/>
      <c r="C5" s="73"/>
      <c r="D5" s="74"/>
      <c r="E5" s="74"/>
      <c r="F5" s="74"/>
      <c r="G5" s="74"/>
      <c r="H5" s="75" t="s">
        <v>5</v>
      </c>
      <c r="I5" s="75"/>
      <c r="J5" s="89"/>
    </row>
    <row r="6" s="66" customFormat="1" ht="17.45" customHeight="1" spans="1:10">
      <c r="A6" s="73" t="s">
        <v>6</v>
      </c>
      <c r="B6" s="73"/>
      <c r="C6" s="73"/>
      <c r="D6" s="76" t="s">
        <v>7</v>
      </c>
      <c r="E6" s="76"/>
      <c r="F6" s="76"/>
      <c r="G6" s="74"/>
      <c r="H6" s="76" t="s">
        <v>8</v>
      </c>
      <c r="I6" s="76"/>
      <c r="J6" s="89">
        <v>120000</v>
      </c>
    </row>
    <row r="7" s="66" customFormat="1" ht="18" customHeight="1" spans="1:10">
      <c r="A7" s="73"/>
      <c r="B7" s="73"/>
      <c r="C7" s="73"/>
      <c r="D7" s="77" t="s">
        <v>9</v>
      </c>
      <c r="E7" s="77"/>
      <c r="F7" s="77"/>
      <c r="G7" s="74"/>
      <c r="H7" s="75" t="s">
        <v>9</v>
      </c>
      <c r="I7" s="75"/>
      <c r="J7" s="89">
        <v>120000</v>
      </c>
    </row>
    <row r="8" s="66" customFormat="1" ht="18" customHeight="1" spans="1:10">
      <c r="A8" s="73"/>
      <c r="B8" s="73"/>
      <c r="C8" s="73"/>
      <c r="D8" s="77" t="s">
        <v>10</v>
      </c>
      <c r="E8" s="77"/>
      <c r="F8" s="77"/>
      <c r="G8" s="74"/>
      <c r="H8" s="78" t="s">
        <v>10</v>
      </c>
      <c r="I8" s="77"/>
      <c r="J8" s="89"/>
    </row>
    <row r="9" s="66" customFormat="1" ht="17" customHeight="1" spans="1:10">
      <c r="A9" s="73"/>
      <c r="B9" s="73"/>
      <c r="C9" s="73"/>
      <c r="D9" s="78" t="s">
        <v>11</v>
      </c>
      <c r="E9" s="77"/>
      <c r="F9" s="77"/>
      <c r="G9" s="74"/>
      <c r="H9" s="75" t="s">
        <v>11</v>
      </c>
      <c r="I9" s="75"/>
      <c r="J9" s="89"/>
    </row>
    <row r="10" s="66" customFormat="1" ht="34.95" customHeight="1" spans="1:10">
      <c r="A10" s="79" t="s">
        <v>12</v>
      </c>
      <c r="B10" s="80" t="s">
        <v>13</v>
      </c>
      <c r="C10" s="81"/>
      <c r="D10" s="81"/>
      <c r="E10" s="81"/>
      <c r="F10" s="81"/>
      <c r="G10" s="81"/>
      <c r="H10" s="82" t="s">
        <v>14</v>
      </c>
      <c r="I10" s="82"/>
      <c r="J10" s="82"/>
    </row>
    <row r="11" s="66" customFormat="1" ht="120.4" customHeight="1" spans="1:10">
      <c r="A11" s="79"/>
      <c r="B11" s="83" t="s">
        <v>15</v>
      </c>
      <c r="C11" s="76"/>
      <c r="D11" s="76"/>
      <c r="E11" s="76"/>
      <c r="F11" s="76"/>
      <c r="G11" s="76"/>
      <c r="H11" s="84" t="s">
        <v>15</v>
      </c>
      <c r="I11" s="90"/>
      <c r="J11" s="90"/>
    </row>
    <row r="12" s="66" customFormat="1" ht="49.15" customHeight="1" spans="1:10">
      <c r="A12" s="85" t="s">
        <v>16</v>
      </c>
      <c r="B12" s="75" t="s">
        <v>17</v>
      </c>
      <c r="C12" s="75" t="s">
        <v>18</v>
      </c>
      <c r="D12" s="75"/>
      <c r="E12" s="83" t="s">
        <v>19</v>
      </c>
      <c r="F12" s="75" t="s">
        <v>20</v>
      </c>
      <c r="G12" s="75"/>
      <c r="H12" s="75" t="s">
        <v>18</v>
      </c>
      <c r="I12" s="76" t="s">
        <v>21</v>
      </c>
      <c r="J12" s="82" t="s">
        <v>20</v>
      </c>
    </row>
    <row r="13" s="66" customFormat="1" ht="17.95" customHeight="1" spans="1:10">
      <c r="A13" s="86"/>
      <c r="B13" s="75" t="s">
        <v>22</v>
      </c>
      <c r="C13" s="75" t="s">
        <v>23</v>
      </c>
      <c r="D13" s="75"/>
      <c r="E13" s="87" t="s">
        <v>24</v>
      </c>
      <c r="F13" s="74">
        <f>120000</f>
        <v>120000</v>
      </c>
      <c r="G13" s="74"/>
      <c r="H13" s="75" t="s">
        <v>23</v>
      </c>
      <c r="I13" s="74"/>
      <c r="J13" s="89"/>
    </row>
    <row r="14" s="66" customFormat="1" ht="17" customHeight="1" spans="1:10">
      <c r="A14" s="86"/>
      <c r="B14" s="75"/>
      <c r="C14" s="75" t="s">
        <v>25</v>
      </c>
      <c r="D14" s="75"/>
      <c r="E14" s="87"/>
      <c r="F14" s="75"/>
      <c r="G14" s="75"/>
      <c r="H14" s="75" t="s">
        <v>25</v>
      </c>
      <c r="I14" s="74"/>
      <c r="J14" s="89"/>
    </row>
    <row r="15" s="66" customFormat="1" ht="18" customHeight="1" spans="1:10">
      <c r="A15" s="86"/>
      <c r="B15" s="75"/>
      <c r="C15" s="81" t="s">
        <v>26</v>
      </c>
      <c r="D15" s="81"/>
      <c r="E15" s="74"/>
      <c r="F15" s="74"/>
      <c r="G15" s="74"/>
      <c r="H15" s="81" t="s">
        <v>26</v>
      </c>
      <c r="I15" s="74"/>
      <c r="J15" s="89"/>
    </row>
    <row r="16" s="66" customFormat="1" ht="30" customHeight="1" spans="1:10">
      <c r="A16" s="86"/>
      <c r="B16" s="75" t="s">
        <v>27</v>
      </c>
      <c r="C16" s="81" t="s">
        <v>28</v>
      </c>
      <c r="D16" s="81"/>
      <c r="E16" s="87" t="s">
        <v>29</v>
      </c>
      <c r="F16" s="74" t="s">
        <v>30</v>
      </c>
      <c r="G16" s="74"/>
      <c r="H16" s="81" t="s">
        <v>28</v>
      </c>
      <c r="I16" s="74"/>
      <c r="J16" s="89"/>
    </row>
    <row r="17" s="66" customFormat="1" ht="18" customHeight="1" spans="1:10">
      <c r="A17" s="86"/>
      <c r="B17" s="75"/>
      <c r="C17" s="81" t="s">
        <v>31</v>
      </c>
      <c r="D17" s="81"/>
      <c r="E17" s="74"/>
      <c r="F17" s="74"/>
      <c r="G17" s="74"/>
      <c r="H17" s="81" t="s">
        <v>31</v>
      </c>
      <c r="I17" s="74"/>
      <c r="J17" s="89"/>
    </row>
    <row r="18" s="66" customFormat="1" ht="39" customHeight="1" spans="1:10">
      <c r="A18" s="86"/>
      <c r="B18" s="75"/>
      <c r="C18" s="75" t="s">
        <v>32</v>
      </c>
      <c r="D18" s="75"/>
      <c r="E18" s="87" t="s">
        <v>33</v>
      </c>
      <c r="F18" s="74" t="s">
        <v>30</v>
      </c>
      <c r="G18" s="74"/>
      <c r="H18" s="75" t="s">
        <v>32</v>
      </c>
      <c r="I18" s="74"/>
      <c r="J18" s="89"/>
    </row>
    <row r="19" s="66" customFormat="1" ht="18" customHeight="1" spans="1:10">
      <c r="A19" s="86"/>
      <c r="B19" s="75" t="s">
        <v>34</v>
      </c>
      <c r="C19" s="81" t="s">
        <v>35</v>
      </c>
      <c r="D19" s="81"/>
      <c r="E19" s="74"/>
      <c r="F19" s="74"/>
      <c r="G19" s="74"/>
      <c r="H19" s="81" t="s">
        <v>35</v>
      </c>
      <c r="I19" s="74"/>
      <c r="J19" s="89"/>
    </row>
    <row r="20" s="66" customFormat="1" ht="29" customHeight="1" spans="1:10">
      <c r="A20" s="86"/>
      <c r="B20" s="75"/>
      <c r="C20" s="75" t="s">
        <v>36</v>
      </c>
      <c r="D20" s="75"/>
      <c r="E20" s="87" t="s">
        <v>37</v>
      </c>
      <c r="F20" s="87" t="s">
        <v>38</v>
      </c>
      <c r="G20" s="74"/>
      <c r="H20" s="75" t="s">
        <v>36</v>
      </c>
      <c r="I20" s="74"/>
      <c r="J20" s="89"/>
    </row>
    <row r="21" s="66" customFormat="1" ht="17.5" customHeight="1" spans="1:10">
      <c r="A21" s="86"/>
      <c r="B21" s="75"/>
      <c r="C21" s="81" t="s">
        <v>39</v>
      </c>
      <c r="D21" s="81"/>
      <c r="E21" s="74"/>
      <c r="F21" s="74"/>
      <c r="G21" s="74"/>
      <c r="H21" s="81" t="s">
        <v>39</v>
      </c>
      <c r="I21" s="74"/>
      <c r="J21" s="89"/>
    </row>
    <row r="22" s="66" customFormat="1" ht="18" customHeight="1" spans="1:10">
      <c r="A22" s="86"/>
      <c r="B22" s="75"/>
      <c r="C22" s="81" t="s">
        <v>40</v>
      </c>
      <c r="D22" s="81"/>
      <c r="E22" s="74"/>
      <c r="F22" s="74"/>
      <c r="G22" s="74"/>
      <c r="H22" s="81" t="s">
        <v>40</v>
      </c>
      <c r="I22" s="74"/>
      <c r="J22" s="89"/>
    </row>
    <row r="23" s="66" customFormat="1" ht="34.95" customHeight="1" spans="1:10">
      <c r="A23" s="86"/>
      <c r="B23" s="75" t="s">
        <v>41</v>
      </c>
      <c r="C23" s="81" t="s">
        <v>42</v>
      </c>
      <c r="D23" s="81"/>
      <c r="E23" s="87" t="s">
        <v>43</v>
      </c>
      <c r="F23" s="74" t="s">
        <v>44</v>
      </c>
      <c r="G23" s="74"/>
      <c r="H23" s="81" t="s">
        <v>45</v>
      </c>
      <c r="I23" s="74"/>
      <c r="J23" s="89"/>
    </row>
    <row r="24" s="66" customFormat="1" ht="18" customHeight="1" spans="1:10">
      <c r="A24" s="86"/>
      <c r="B24" s="75"/>
      <c r="C24" s="75" t="s">
        <v>46</v>
      </c>
      <c r="D24" s="75"/>
      <c r="E24" s="74"/>
      <c r="F24" s="74"/>
      <c r="G24" s="74"/>
      <c r="H24" s="75" t="s">
        <v>46</v>
      </c>
      <c r="I24" s="74"/>
      <c r="J24" s="89"/>
    </row>
  </sheetData>
  <mergeCells count="53">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A10:A11"/>
    <mergeCell ref="A12:A24"/>
    <mergeCell ref="B13:B15"/>
    <mergeCell ref="B16:B18"/>
    <mergeCell ref="B19:B22"/>
    <mergeCell ref="B23:B24"/>
    <mergeCell ref="A6: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A1" sqref="$A1:$XFD1048576"/>
    </sheetView>
  </sheetViews>
  <sheetFormatPr defaultColWidth="10.2833333333333" defaultRowHeight="14.25"/>
  <cols>
    <col min="1" max="1" width="4.75" style="66" customWidth="1"/>
    <col min="2" max="2" width="8" style="66" customWidth="1"/>
    <col min="3" max="3" width="3.66666666666667" style="66" customWidth="1"/>
    <col min="4" max="4" width="12.75" style="66" customWidth="1"/>
    <col min="5" max="5" width="6.33333333333333" style="66" customWidth="1"/>
    <col min="6" max="6" width="3.5" style="66" customWidth="1"/>
    <col min="7" max="7" width="5.65833333333333" style="66" customWidth="1"/>
    <col min="8" max="8" width="18.4083333333333" style="66" customWidth="1"/>
    <col min="9" max="9" width="6.25" style="66" customWidth="1"/>
    <col min="10" max="10" width="9.91666666666667" style="66" customWidth="1"/>
    <col min="11" max="16384" width="10.2833333333333" style="66"/>
  </cols>
  <sheetData>
    <row r="1" ht="24" customHeight="1"/>
    <row r="2" s="66" customFormat="1" ht="26" customHeight="1" spans="1:10">
      <c r="A2" s="67"/>
      <c r="B2" s="67"/>
      <c r="C2" s="67"/>
      <c r="D2" s="68" t="s">
        <v>0</v>
      </c>
      <c r="E2" s="67"/>
      <c r="F2" s="67"/>
      <c r="G2" s="67"/>
      <c r="H2" s="67"/>
      <c r="I2" s="67"/>
      <c r="J2" s="67"/>
    </row>
    <row r="3" s="66" customFormat="1" ht="12.75" customHeight="1" spans="1:10">
      <c r="A3" s="69" t="s">
        <v>1</v>
      </c>
      <c r="B3" s="67"/>
      <c r="C3" s="67"/>
      <c r="D3" s="67"/>
      <c r="E3" s="67"/>
      <c r="F3" s="67"/>
      <c r="G3" s="67"/>
      <c r="H3" s="67"/>
      <c r="I3" s="67"/>
      <c r="J3" s="67"/>
    </row>
    <row r="4" s="66" customFormat="1" ht="18.5" customHeight="1" spans="1:10">
      <c r="A4" s="70" t="s">
        <v>2</v>
      </c>
      <c r="B4" s="70"/>
      <c r="C4" s="70"/>
      <c r="D4" s="71" t="s">
        <v>47</v>
      </c>
      <c r="E4" s="72"/>
      <c r="F4" s="72"/>
      <c r="G4" s="72"/>
      <c r="H4" s="72"/>
      <c r="I4" s="72"/>
      <c r="J4" s="72"/>
    </row>
    <row r="5" s="66" customFormat="1" ht="17.5" customHeight="1" spans="1:10">
      <c r="A5" s="73" t="s">
        <v>4</v>
      </c>
      <c r="B5" s="73"/>
      <c r="C5" s="73"/>
      <c r="D5" s="74"/>
      <c r="E5" s="74"/>
      <c r="F5" s="74"/>
      <c r="G5" s="74"/>
      <c r="H5" s="75" t="s">
        <v>5</v>
      </c>
      <c r="I5" s="75"/>
      <c r="J5" s="89"/>
    </row>
    <row r="6" s="66" customFormat="1" ht="17.45" customHeight="1" spans="1:10">
      <c r="A6" s="73" t="s">
        <v>6</v>
      </c>
      <c r="B6" s="73"/>
      <c r="C6" s="73"/>
      <c r="D6" s="76" t="s">
        <v>7</v>
      </c>
      <c r="E6" s="76"/>
      <c r="F6" s="76"/>
      <c r="G6" s="74"/>
      <c r="H6" s="76" t="s">
        <v>8</v>
      </c>
      <c r="I6" s="76"/>
      <c r="J6" s="89">
        <v>80000</v>
      </c>
    </row>
    <row r="7" s="66" customFormat="1" ht="18" customHeight="1" spans="1:10">
      <c r="A7" s="73"/>
      <c r="B7" s="73"/>
      <c r="C7" s="73"/>
      <c r="D7" s="77" t="s">
        <v>9</v>
      </c>
      <c r="E7" s="77"/>
      <c r="F7" s="77"/>
      <c r="G7" s="74"/>
      <c r="H7" s="75" t="s">
        <v>9</v>
      </c>
      <c r="I7" s="75"/>
      <c r="J7" s="89">
        <v>80000</v>
      </c>
    </row>
    <row r="8" s="66" customFormat="1" ht="18" customHeight="1" spans="1:10">
      <c r="A8" s="73"/>
      <c r="B8" s="73"/>
      <c r="C8" s="73"/>
      <c r="D8" s="77" t="s">
        <v>10</v>
      </c>
      <c r="E8" s="77"/>
      <c r="F8" s="77"/>
      <c r="G8" s="74"/>
      <c r="H8" s="78" t="s">
        <v>10</v>
      </c>
      <c r="I8" s="77"/>
      <c r="J8" s="89"/>
    </row>
    <row r="9" s="66" customFormat="1" ht="17" customHeight="1" spans="1:10">
      <c r="A9" s="73"/>
      <c r="B9" s="73"/>
      <c r="C9" s="73"/>
      <c r="D9" s="78" t="s">
        <v>11</v>
      </c>
      <c r="E9" s="77"/>
      <c r="F9" s="77"/>
      <c r="G9" s="74"/>
      <c r="H9" s="75" t="s">
        <v>11</v>
      </c>
      <c r="I9" s="75"/>
      <c r="J9" s="89"/>
    </row>
    <row r="10" s="66" customFormat="1" ht="34.95" customHeight="1" spans="1:10">
      <c r="A10" s="79" t="s">
        <v>12</v>
      </c>
      <c r="B10" s="80" t="s">
        <v>13</v>
      </c>
      <c r="C10" s="81"/>
      <c r="D10" s="81"/>
      <c r="E10" s="81"/>
      <c r="F10" s="81"/>
      <c r="G10" s="81"/>
      <c r="H10" s="82" t="s">
        <v>14</v>
      </c>
      <c r="I10" s="82"/>
      <c r="J10" s="82"/>
    </row>
    <row r="11" s="66" customFormat="1" ht="120.4" customHeight="1" spans="1:10">
      <c r="A11" s="79"/>
      <c r="B11" s="83" t="s">
        <v>48</v>
      </c>
      <c r="C11" s="76"/>
      <c r="D11" s="76"/>
      <c r="E11" s="76"/>
      <c r="F11" s="76"/>
      <c r="G11" s="76"/>
      <c r="H11" s="84" t="s">
        <v>48</v>
      </c>
      <c r="I11" s="90"/>
      <c r="J11" s="90"/>
    </row>
    <row r="12" s="66" customFormat="1" ht="49.15" customHeight="1" spans="1:10">
      <c r="A12" s="85" t="s">
        <v>16</v>
      </c>
      <c r="B12" s="75" t="s">
        <v>17</v>
      </c>
      <c r="C12" s="75" t="s">
        <v>18</v>
      </c>
      <c r="D12" s="75"/>
      <c r="E12" s="83" t="s">
        <v>19</v>
      </c>
      <c r="F12" s="75" t="s">
        <v>20</v>
      </c>
      <c r="G12" s="75"/>
      <c r="H12" s="75" t="s">
        <v>18</v>
      </c>
      <c r="I12" s="76" t="s">
        <v>21</v>
      </c>
      <c r="J12" s="82" t="s">
        <v>20</v>
      </c>
    </row>
    <row r="13" s="66" customFormat="1" ht="17.95" customHeight="1" spans="1:10">
      <c r="A13" s="86"/>
      <c r="B13" s="75" t="s">
        <v>22</v>
      </c>
      <c r="C13" s="75" t="s">
        <v>23</v>
      </c>
      <c r="D13" s="75"/>
      <c r="E13" s="87" t="s">
        <v>24</v>
      </c>
      <c r="F13" s="74">
        <f>80000</f>
        <v>80000</v>
      </c>
      <c r="G13" s="74"/>
      <c r="H13" s="75" t="s">
        <v>23</v>
      </c>
      <c r="I13" s="74"/>
      <c r="J13" s="89"/>
    </row>
    <row r="14" s="66" customFormat="1" ht="17" customHeight="1" spans="1:10">
      <c r="A14" s="86"/>
      <c r="B14" s="75"/>
      <c r="C14" s="75" t="s">
        <v>25</v>
      </c>
      <c r="D14" s="75"/>
      <c r="E14" s="87"/>
      <c r="F14" s="75"/>
      <c r="G14" s="75"/>
      <c r="H14" s="75" t="s">
        <v>25</v>
      </c>
      <c r="I14" s="74"/>
      <c r="J14" s="89"/>
    </row>
    <row r="15" s="66" customFormat="1" ht="18" customHeight="1" spans="1:10">
      <c r="A15" s="86"/>
      <c r="B15" s="75"/>
      <c r="C15" s="81" t="s">
        <v>26</v>
      </c>
      <c r="D15" s="81"/>
      <c r="E15" s="74"/>
      <c r="F15" s="74"/>
      <c r="G15" s="74"/>
      <c r="H15" s="81" t="s">
        <v>26</v>
      </c>
      <c r="I15" s="74"/>
      <c r="J15" s="89"/>
    </row>
    <row r="16" s="66" customFormat="1" ht="67" customHeight="1" spans="1:10">
      <c r="A16" s="86"/>
      <c r="B16" s="75" t="s">
        <v>27</v>
      </c>
      <c r="C16" s="81" t="s">
        <v>28</v>
      </c>
      <c r="D16" s="81"/>
      <c r="E16" s="87" t="s">
        <v>49</v>
      </c>
      <c r="F16" s="74" t="s">
        <v>44</v>
      </c>
      <c r="G16" s="74"/>
      <c r="H16" s="81" t="s">
        <v>28</v>
      </c>
      <c r="I16" s="74"/>
      <c r="J16" s="89"/>
    </row>
    <row r="17" s="66" customFormat="1" ht="18" customHeight="1" spans="1:10">
      <c r="A17" s="86"/>
      <c r="B17" s="75"/>
      <c r="C17" s="81" t="s">
        <v>31</v>
      </c>
      <c r="D17" s="81"/>
      <c r="E17" s="74"/>
      <c r="F17" s="74"/>
      <c r="G17" s="74"/>
      <c r="H17" s="81" t="s">
        <v>31</v>
      </c>
      <c r="I17" s="74"/>
      <c r="J17" s="89"/>
    </row>
    <row r="18" s="66" customFormat="1" ht="39" customHeight="1" spans="1:10">
      <c r="A18" s="86"/>
      <c r="B18" s="75"/>
      <c r="C18" s="75" t="s">
        <v>32</v>
      </c>
      <c r="D18" s="75"/>
      <c r="E18" s="87" t="s">
        <v>50</v>
      </c>
      <c r="F18" s="74" t="s">
        <v>30</v>
      </c>
      <c r="G18" s="74"/>
      <c r="H18" s="75" t="s">
        <v>32</v>
      </c>
      <c r="I18" s="74"/>
      <c r="J18" s="89"/>
    </row>
    <row r="19" s="66" customFormat="1" ht="18" customHeight="1" spans="1:10">
      <c r="A19" s="86"/>
      <c r="B19" s="75" t="s">
        <v>34</v>
      </c>
      <c r="C19" s="81" t="s">
        <v>35</v>
      </c>
      <c r="D19" s="81"/>
      <c r="E19" s="74"/>
      <c r="F19" s="74"/>
      <c r="G19" s="74"/>
      <c r="H19" s="81" t="s">
        <v>35</v>
      </c>
      <c r="I19" s="74"/>
      <c r="J19" s="89"/>
    </row>
    <row r="20" s="66" customFormat="1" ht="29" customHeight="1" spans="1:10">
      <c r="A20" s="86"/>
      <c r="B20" s="75"/>
      <c r="C20" s="75" t="s">
        <v>36</v>
      </c>
      <c r="D20" s="75"/>
      <c r="E20" s="87" t="s">
        <v>37</v>
      </c>
      <c r="F20" s="87" t="s">
        <v>38</v>
      </c>
      <c r="G20" s="74"/>
      <c r="H20" s="75" t="s">
        <v>36</v>
      </c>
      <c r="I20" s="74"/>
      <c r="J20" s="89"/>
    </row>
    <row r="21" s="66" customFormat="1" ht="17.5" customHeight="1" spans="1:10">
      <c r="A21" s="86"/>
      <c r="B21" s="75"/>
      <c r="C21" s="81" t="s">
        <v>39</v>
      </c>
      <c r="D21" s="81"/>
      <c r="E21" s="74"/>
      <c r="F21" s="74"/>
      <c r="G21" s="74"/>
      <c r="H21" s="81" t="s">
        <v>39</v>
      </c>
      <c r="I21" s="74"/>
      <c r="J21" s="89"/>
    </row>
    <row r="22" s="66" customFormat="1" ht="18" customHeight="1" spans="1:10">
      <c r="A22" s="86"/>
      <c r="B22" s="75"/>
      <c r="C22" s="81" t="s">
        <v>40</v>
      </c>
      <c r="D22" s="81"/>
      <c r="E22" s="74"/>
      <c r="F22" s="74"/>
      <c r="G22" s="74"/>
      <c r="H22" s="81" t="s">
        <v>40</v>
      </c>
      <c r="I22" s="74"/>
      <c r="J22" s="89"/>
    </row>
    <row r="23" s="66" customFormat="1" ht="34.95" customHeight="1" spans="1:10">
      <c r="A23" s="86"/>
      <c r="B23" s="75" t="s">
        <v>41</v>
      </c>
      <c r="C23" s="81" t="s">
        <v>42</v>
      </c>
      <c r="D23" s="81"/>
      <c r="E23" s="87" t="s">
        <v>43</v>
      </c>
      <c r="F23" s="74" t="s">
        <v>44</v>
      </c>
      <c r="G23" s="74"/>
      <c r="H23" s="81" t="s">
        <v>45</v>
      </c>
      <c r="I23" s="74"/>
      <c r="J23" s="89"/>
    </row>
    <row r="24" s="66" customFormat="1" ht="18" customHeight="1" spans="1:10">
      <c r="A24" s="86"/>
      <c r="B24" s="75"/>
      <c r="C24" s="75" t="s">
        <v>46</v>
      </c>
      <c r="D24" s="75"/>
      <c r="E24" s="74"/>
      <c r="F24" s="74"/>
      <c r="G24" s="74"/>
      <c r="H24" s="75" t="s">
        <v>46</v>
      </c>
      <c r="I24" s="74"/>
      <c r="J24" s="89"/>
    </row>
  </sheetData>
  <mergeCells count="53">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A10:A11"/>
    <mergeCell ref="A12:A24"/>
    <mergeCell ref="B13:B15"/>
    <mergeCell ref="B16:B18"/>
    <mergeCell ref="B19:B22"/>
    <mergeCell ref="B23:B24"/>
    <mergeCell ref="A6:C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A1" sqref="$A1:$XFD1048576"/>
    </sheetView>
  </sheetViews>
  <sheetFormatPr defaultColWidth="10.2833333333333" defaultRowHeight="14.25"/>
  <cols>
    <col min="1" max="1" width="4.75" style="66" customWidth="1"/>
    <col min="2" max="2" width="8" style="66" customWidth="1"/>
    <col min="3" max="3" width="3.66666666666667" style="66" customWidth="1"/>
    <col min="4" max="4" width="12.75" style="66" customWidth="1"/>
    <col min="5" max="5" width="6.33333333333333" style="66" customWidth="1"/>
    <col min="6" max="6" width="3.5" style="66" customWidth="1"/>
    <col min="7" max="7" width="5.65833333333333" style="66" customWidth="1"/>
    <col min="8" max="8" width="18.4083333333333" style="66" customWidth="1"/>
    <col min="9" max="9" width="6.25" style="66" customWidth="1"/>
    <col min="10" max="10" width="9.91666666666667" style="66" customWidth="1"/>
    <col min="11" max="16384" width="10.2833333333333" style="66"/>
  </cols>
  <sheetData>
    <row r="1" ht="24" customHeight="1"/>
    <row r="2" s="66" customFormat="1" ht="26" customHeight="1" spans="1:10">
      <c r="A2" s="67"/>
      <c r="B2" s="67"/>
      <c r="C2" s="67"/>
      <c r="D2" s="68" t="s">
        <v>0</v>
      </c>
      <c r="E2" s="67"/>
      <c r="F2" s="67"/>
      <c r="G2" s="67"/>
      <c r="H2" s="67"/>
      <c r="I2" s="67"/>
      <c r="J2" s="67"/>
    </row>
    <row r="3" s="66" customFormat="1" ht="12.75" customHeight="1" spans="1:10">
      <c r="A3" s="69" t="s">
        <v>1</v>
      </c>
      <c r="B3" s="67"/>
      <c r="C3" s="67"/>
      <c r="D3" s="67"/>
      <c r="E3" s="67"/>
      <c r="F3" s="67"/>
      <c r="G3" s="67"/>
      <c r="H3" s="67"/>
      <c r="I3" s="67"/>
      <c r="J3" s="67"/>
    </row>
    <row r="4" s="66" customFormat="1" ht="18.5" customHeight="1" spans="1:10">
      <c r="A4" s="70" t="s">
        <v>2</v>
      </c>
      <c r="B4" s="70"/>
      <c r="C4" s="70"/>
      <c r="D4" s="71" t="s">
        <v>51</v>
      </c>
      <c r="E4" s="72"/>
      <c r="F4" s="72"/>
      <c r="G4" s="72"/>
      <c r="H4" s="72"/>
      <c r="I4" s="72"/>
      <c r="J4" s="72"/>
    </row>
    <row r="5" s="66" customFormat="1" ht="17.5" customHeight="1" spans="1:10">
      <c r="A5" s="73" t="s">
        <v>4</v>
      </c>
      <c r="B5" s="73"/>
      <c r="C5" s="73"/>
      <c r="D5" s="74"/>
      <c r="E5" s="74"/>
      <c r="F5" s="74"/>
      <c r="G5" s="74"/>
      <c r="H5" s="75" t="s">
        <v>5</v>
      </c>
      <c r="I5" s="75"/>
      <c r="J5" s="89"/>
    </row>
    <row r="6" s="66" customFormat="1" ht="17.45" customHeight="1" spans="1:10">
      <c r="A6" s="73" t="s">
        <v>6</v>
      </c>
      <c r="B6" s="73"/>
      <c r="C6" s="73"/>
      <c r="D6" s="76" t="s">
        <v>7</v>
      </c>
      <c r="E6" s="76"/>
      <c r="F6" s="76"/>
      <c r="G6" s="74"/>
      <c r="H6" s="76" t="s">
        <v>8</v>
      </c>
      <c r="I6" s="76"/>
      <c r="J6" s="89">
        <v>150000</v>
      </c>
    </row>
    <row r="7" s="66" customFormat="1" ht="18" customHeight="1" spans="1:10">
      <c r="A7" s="73"/>
      <c r="B7" s="73"/>
      <c r="C7" s="73"/>
      <c r="D7" s="77" t="s">
        <v>9</v>
      </c>
      <c r="E7" s="77"/>
      <c r="F7" s="77"/>
      <c r="G7" s="74"/>
      <c r="H7" s="75" t="s">
        <v>9</v>
      </c>
      <c r="I7" s="75"/>
      <c r="J7" s="89">
        <v>150000</v>
      </c>
    </row>
    <row r="8" s="66" customFormat="1" ht="18" customHeight="1" spans="1:10">
      <c r="A8" s="73"/>
      <c r="B8" s="73"/>
      <c r="C8" s="73"/>
      <c r="D8" s="77" t="s">
        <v>10</v>
      </c>
      <c r="E8" s="77"/>
      <c r="F8" s="77"/>
      <c r="G8" s="74"/>
      <c r="H8" s="78" t="s">
        <v>10</v>
      </c>
      <c r="I8" s="77"/>
      <c r="J8" s="89"/>
    </row>
    <row r="9" s="66" customFormat="1" ht="17" customHeight="1" spans="1:10">
      <c r="A9" s="73"/>
      <c r="B9" s="73"/>
      <c r="C9" s="73"/>
      <c r="D9" s="78" t="s">
        <v>11</v>
      </c>
      <c r="E9" s="77"/>
      <c r="F9" s="77"/>
      <c r="G9" s="74"/>
      <c r="H9" s="75" t="s">
        <v>11</v>
      </c>
      <c r="I9" s="75"/>
      <c r="J9" s="89"/>
    </row>
    <row r="10" s="66" customFormat="1" ht="34.95" customHeight="1" spans="1:10">
      <c r="A10" s="79" t="s">
        <v>12</v>
      </c>
      <c r="B10" s="80" t="s">
        <v>13</v>
      </c>
      <c r="C10" s="81"/>
      <c r="D10" s="81"/>
      <c r="E10" s="81"/>
      <c r="F10" s="81"/>
      <c r="G10" s="81"/>
      <c r="H10" s="82" t="s">
        <v>14</v>
      </c>
      <c r="I10" s="82"/>
      <c r="J10" s="82"/>
    </row>
    <row r="11" s="66" customFormat="1" ht="72" customHeight="1" spans="1:10">
      <c r="A11" s="79"/>
      <c r="B11" s="83" t="s">
        <v>52</v>
      </c>
      <c r="C11" s="76"/>
      <c r="D11" s="76"/>
      <c r="E11" s="76"/>
      <c r="F11" s="76"/>
      <c r="G11" s="76"/>
      <c r="H11" s="84" t="s">
        <v>53</v>
      </c>
      <c r="I11" s="90"/>
      <c r="J11" s="90"/>
    </row>
    <row r="12" s="66" customFormat="1" ht="49.15" customHeight="1" spans="1:10">
      <c r="A12" s="85" t="s">
        <v>16</v>
      </c>
      <c r="B12" s="75" t="s">
        <v>17</v>
      </c>
      <c r="C12" s="75" t="s">
        <v>18</v>
      </c>
      <c r="D12" s="75"/>
      <c r="E12" s="83" t="s">
        <v>19</v>
      </c>
      <c r="F12" s="75" t="s">
        <v>20</v>
      </c>
      <c r="G12" s="75"/>
      <c r="H12" s="75" t="s">
        <v>18</v>
      </c>
      <c r="I12" s="76" t="s">
        <v>21</v>
      </c>
      <c r="J12" s="82" t="s">
        <v>20</v>
      </c>
    </row>
    <row r="13" s="66" customFormat="1" ht="24" customHeight="1" spans="1:10">
      <c r="A13" s="86"/>
      <c r="B13" s="75" t="s">
        <v>22</v>
      </c>
      <c r="C13" s="75" t="s">
        <v>23</v>
      </c>
      <c r="D13" s="75"/>
      <c r="E13" s="87" t="s">
        <v>24</v>
      </c>
      <c r="F13" s="74">
        <f>150000</f>
        <v>150000</v>
      </c>
      <c r="G13" s="74"/>
      <c r="H13" s="75" t="s">
        <v>23</v>
      </c>
      <c r="I13" s="74"/>
      <c r="J13" s="89"/>
    </row>
    <row r="14" s="66" customFormat="1" ht="17" customHeight="1" spans="1:10">
      <c r="A14" s="86"/>
      <c r="B14" s="75"/>
      <c r="C14" s="75" t="s">
        <v>25</v>
      </c>
      <c r="D14" s="75"/>
      <c r="E14" s="87"/>
      <c r="F14" s="75"/>
      <c r="G14" s="75"/>
      <c r="H14" s="75" t="s">
        <v>25</v>
      </c>
      <c r="I14" s="74"/>
      <c r="J14" s="89"/>
    </row>
    <row r="15" s="66" customFormat="1" ht="18" customHeight="1" spans="1:10">
      <c r="A15" s="86"/>
      <c r="B15" s="75"/>
      <c r="C15" s="81" t="s">
        <v>26</v>
      </c>
      <c r="D15" s="81"/>
      <c r="E15" s="74"/>
      <c r="F15" s="74"/>
      <c r="G15" s="74"/>
      <c r="H15" s="81" t="s">
        <v>26</v>
      </c>
      <c r="I15" s="74"/>
      <c r="J15" s="89"/>
    </row>
    <row r="16" s="66" customFormat="1" ht="39" customHeight="1" spans="1:10">
      <c r="A16" s="86"/>
      <c r="B16" s="75" t="s">
        <v>27</v>
      </c>
      <c r="C16" s="75" t="s">
        <v>28</v>
      </c>
      <c r="D16" s="75"/>
      <c r="E16" s="87" t="s">
        <v>54</v>
      </c>
      <c r="F16" s="75" t="s">
        <v>55</v>
      </c>
      <c r="G16" s="75"/>
      <c r="H16" s="75" t="s">
        <v>28</v>
      </c>
      <c r="I16" s="74"/>
      <c r="J16" s="89"/>
    </row>
    <row r="17" s="66" customFormat="1" ht="18" customHeight="1" spans="1:10">
      <c r="A17" s="86"/>
      <c r="B17" s="75"/>
      <c r="C17" s="81" t="s">
        <v>31</v>
      </c>
      <c r="D17" s="81"/>
      <c r="E17" s="74"/>
      <c r="F17" s="74"/>
      <c r="G17" s="74"/>
      <c r="H17" s="81" t="s">
        <v>31</v>
      </c>
      <c r="I17" s="74"/>
      <c r="J17" s="89"/>
    </row>
    <row r="18" s="66" customFormat="1" ht="39" customHeight="1" spans="1:10">
      <c r="A18" s="86"/>
      <c r="B18" s="75"/>
      <c r="C18" s="75" t="s">
        <v>32</v>
      </c>
      <c r="D18" s="75"/>
      <c r="E18" s="87" t="s">
        <v>56</v>
      </c>
      <c r="F18" s="74" t="s">
        <v>30</v>
      </c>
      <c r="G18" s="74"/>
      <c r="H18" s="75" t="s">
        <v>32</v>
      </c>
      <c r="I18" s="74"/>
      <c r="J18" s="89"/>
    </row>
    <row r="19" s="66" customFormat="1" ht="18" customHeight="1" spans="1:10">
      <c r="A19" s="86"/>
      <c r="B19" s="75" t="s">
        <v>34</v>
      </c>
      <c r="C19" s="81" t="s">
        <v>35</v>
      </c>
      <c r="D19" s="81"/>
      <c r="E19" s="74"/>
      <c r="F19" s="74"/>
      <c r="G19" s="74"/>
      <c r="H19" s="81" t="s">
        <v>35</v>
      </c>
      <c r="I19" s="74"/>
      <c r="J19" s="89"/>
    </row>
    <row r="20" s="66" customFormat="1" ht="29" customHeight="1" spans="1:10">
      <c r="A20" s="86"/>
      <c r="B20" s="75"/>
      <c r="C20" s="75" t="s">
        <v>36</v>
      </c>
      <c r="D20" s="75"/>
      <c r="E20" s="87" t="s">
        <v>37</v>
      </c>
      <c r="F20" s="87" t="s">
        <v>38</v>
      </c>
      <c r="G20" s="74"/>
      <c r="H20" s="75" t="s">
        <v>36</v>
      </c>
      <c r="I20" s="74"/>
      <c r="J20" s="89"/>
    </row>
    <row r="21" s="66" customFormat="1" ht="17.5" customHeight="1" spans="1:10">
      <c r="A21" s="86"/>
      <c r="B21" s="75"/>
      <c r="C21" s="81" t="s">
        <v>39</v>
      </c>
      <c r="D21" s="81"/>
      <c r="E21" s="74"/>
      <c r="F21" s="74"/>
      <c r="G21" s="74"/>
      <c r="H21" s="81" t="s">
        <v>39</v>
      </c>
      <c r="I21" s="74"/>
      <c r="J21" s="89"/>
    </row>
    <row r="22" s="66" customFormat="1" ht="18" customHeight="1" spans="1:10">
      <c r="A22" s="86"/>
      <c r="B22" s="75"/>
      <c r="C22" s="81" t="s">
        <v>40</v>
      </c>
      <c r="D22" s="81"/>
      <c r="E22" s="74"/>
      <c r="F22" s="74"/>
      <c r="G22" s="74"/>
      <c r="H22" s="81" t="s">
        <v>40</v>
      </c>
      <c r="I22" s="74"/>
      <c r="J22" s="89"/>
    </row>
    <row r="23" s="66" customFormat="1" ht="34.95" customHeight="1" spans="1:10">
      <c r="A23" s="86"/>
      <c r="B23" s="75" t="s">
        <v>41</v>
      </c>
      <c r="C23" s="81" t="s">
        <v>42</v>
      </c>
      <c r="D23" s="81"/>
      <c r="E23" s="87" t="s">
        <v>43</v>
      </c>
      <c r="F23" s="74" t="s">
        <v>44</v>
      </c>
      <c r="G23" s="74"/>
      <c r="H23" s="81" t="s">
        <v>45</v>
      </c>
      <c r="I23" s="74"/>
      <c r="J23" s="89"/>
    </row>
    <row r="24" s="66" customFormat="1" ht="18" customHeight="1" spans="1:10">
      <c r="A24" s="86"/>
      <c r="B24" s="75"/>
      <c r="C24" s="75" t="s">
        <v>46</v>
      </c>
      <c r="D24" s="75"/>
      <c r="E24" s="74"/>
      <c r="F24" s="74"/>
      <c r="G24" s="74"/>
      <c r="H24" s="75" t="s">
        <v>46</v>
      </c>
      <c r="I24" s="74"/>
      <c r="J24" s="89"/>
    </row>
  </sheetData>
  <mergeCells count="53">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A10:A11"/>
    <mergeCell ref="A12:A24"/>
    <mergeCell ref="B13:B15"/>
    <mergeCell ref="B16:B18"/>
    <mergeCell ref="B19:B22"/>
    <mergeCell ref="B23:B24"/>
    <mergeCell ref="A6:C9"/>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topLeftCell="A4" workbookViewId="0">
      <selection activeCell="L19" sqref="L19"/>
    </sheetView>
  </sheetViews>
  <sheetFormatPr defaultColWidth="10.2833333333333" defaultRowHeight="14.25"/>
  <cols>
    <col min="1" max="1" width="4.75" style="66" customWidth="1"/>
    <col min="2" max="2" width="8" style="66" customWidth="1"/>
    <col min="3" max="3" width="3.66666666666667" style="66" customWidth="1"/>
    <col min="4" max="4" width="12.75" style="66" customWidth="1"/>
    <col min="5" max="5" width="6.33333333333333" style="66" customWidth="1"/>
    <col min="6" max="6" width="3.5" style="66" customWidth="1"/>
    <col min="7" max="7" width="5.65833333333333" style="66" customWidth="1"/>
    <col min="8" max="8" width="18.4083333333333" style="66" customWidth="1"/>
    <col min="9" max="9" width="6.25" style="66" customWidth="1"/>
    <col min="10" max="10" width="9.91666666666667" style="66" customWidth="1"/>
    <col min="11" max="16384" width="10.2833333333333" style="66"/>
  </cols>
  <sheetData>
    <row r="1" ht="24" customHeight="1"/>
    <row r="2" s="66" customFormat="1" ht="26" customHeight="1" spans="1:10">
      <c r="A2" s="67"/>
      <c r="B2" s="67"/>
      <c r="C2" s="67"/>
      <c r="D2" s="68" t="s">
        <v>0</v>
      </c>
      <c r="E2" s="67"/>
      <c r="F2" s="67"/>
      <c r="G2" s="67"/>
      <c r="H2" s="67"/>
      <c r="I2" s="67"/>
      <c r="J2" s="67"/>
    </row>
    <row r="3" s="66" customFormat="1" ht="12.75" customHeight="1" spans="1:10">
      <c r="A3" s="69" t="s">
        <v>1</v>
      </c>
      <c r="B3" s="67"/>
      <c r="C3" s="67"/>
      <c r="D3" s="67"/>
      <c r="E3" s="67"/>
      <c r="F3" s="67"/>
      <c r="G3" s="67"/>
      <c r="H3" s="67"/>
      <c r="I3" s="67"/>
      <c r="J3" s="67"/>
    </row>
    <row r="4" s="66" customFormat="1" ht="18.5" customHeight="1" spans="1:10">
      <c r="A4" s="70" t="s">
        <v>2</v>
      </c>
      <c r="B4" s="70"/>
      <c r="C4" s="70"/>
      <c r="D4" s="71" t="s">
        <v>57</v>
      </c>
      <c r="E4" s="72"/>
      <c r="F4" s="72"/>
      <c r="G4" s="72"/>
      <c r="H4" s="72"/>
      <c r="I4" s="72"/>
      <c r="J4" s="72"/>
    </row>
    <row r="5" s="66" customFormat="1" ht="17.5" customHeight="1" spans="1:10">
      <c r="A5" s="73" t="s">
        <v>4</v>
      </c>
      <c r="B5" s="73"/>
      <c r="C5" s="73"/>
      <c r="D5" s="74"/>
      <c r="E5" s="74"/>
      <c r="F5" s="74"/>
      <c r="G5" s="74"/>
      <c r="H5" s="75" t="s">
        <v>5</v>
      </c>
      <c r="I5" s="75"/>
      <c r="J5" s="89"/>
    </row>
    <row r="6" s="66" customFormat="1" ht="17.45" customHeight="1" spans="1:10">
      <c r="A6" s="73" t="s">
        <v>6</v>
      </c>
      <c r="B6" s="73"/>
      <c r="C6" s="73"/>
      <c r="D6" s="76" t="s">
        <v>7</v>
      </c>
      <c r="E6" s="76"/>
      <c r="F6" s="76"/>
      <c r="G6" s="74"/>
      <c r="H6" s="76" t="s">
        <v>8</v>
      </c>
      <c r="I6" s="76"/>
      <c r="J6" s="89">
        <v>135000</v>
      </c>
    </row>
    <row r="7" s="66" customFormat="1" ht="18" customHeight="1" spans="1:10">
      <c r="A7" s="73"/>
      <c r="B7" s="73"/>
      <c r="C7" s="73"/>
      <c r="D7" s="77" t="s">
        <v>9</v>
      </c>
      <c r="E7" s="77"/>
      <c r="F7" s="77"/>
      <c r="G7" s="74"/>
      <c r="H7" s="75" t="s">
        <v>9</v>
      </c>
      <c r="I7" s="75"/>
      <c r="J7" s="89">
        <v>135000</v>
      </c>
    </row>
    <row r="8" s="66" customFormat="1" ht="18" customHeight="1" spans="1:10">
      <c r="A8" s="73"/>
      <c r="B8" s="73"/>
      <c r="C8" s="73"/>
      <c r="D8" s="77" t="s">
        <v>10</v>
      </c>
      <c r="E8" s="77"/>
      <c r="F8" s="77"/>
      <c r="G8" s="74"/>
      <c r="H8" s="78" t="s">
        <v>10</v>
      </c>
      <c r="I8" s="77"/>
      <c r="J8" s="89"/>
    </row>
    <row r="9" s="66" customFormat="1" ht="17" customHeight="1" spans="1:10">
      <c r="A9" s="73"/>
      <c r="B9" s="73"/>
      <c r="C9" s="73"/>
      <c r="D9" s="78" t="s">
        <v>11</v>
      </c>
      <c r="E9" s="77"/>
      <c r="F9" s="77"/>
      <c r="G9" s="74"/>
      <c r="H9" s="75" t="s">
        <v>11</v>
      </c>
      <c r="I9" s="75"/>
      <c r="J9" s="89"/>
    </row>
    <row r="10" s="66" customFormat="1" ht="34.95" customHeight="1" spans="1:10">
      <c r="A10" s="79" t="s">
        <v>12</v>
      </c>
      <c r="B10" s="80" t="s">
        <v>13</v>
      </c>
      <c r="C10" s="81"/>
      <c r="D10" s="81"/>
      <c r="E10" s="81"/>
      <c r="F10" s="81"/>
      <c r="G10" s="81"/>
      <c r="H10" s="82" t="s">
        <v>14</v>
      </c>
      <c r="I10" s="82"/>
      <c r="J10" s="82"/>
    </row>
    <row r="11" s="66" customFormat="1" ht="54" customHeight="1" spans="1:10">
      <c r="A11" s="79"/>
      <c r="B11" s="83" t="s">
        <v>58</v>
      </c>
      <c r="C11" s="76"/>
      <c r="D11" s="76"/>
      <c r="E11" s="76"/>
      <c r="F11" s="76"/>
      <c r="G11" s="76"/>
      <c r="H11" s="84" t="s">
        <v>59</v>
      </c>
      <c r="I11" s="90"/>
      <c r="J11" s="90"/>
    </row>
    <row r="12" s="66" customFormat="1" ht="49.15" customHeight="1" spans="1:10">
      <c r="A12" s="85" t="s">
        <v>16</v>
      </c>
      <c r="B12" s="75" t="s">
        <v>17</v>
      </c>
      <c r="C12" s="75" t="s">
        <v>18</v>
      </c>
      <c r="D12" s="75"/>
      <c r="E12" s="83" t="s">
        <v>19</v>
      </c>
      <c r="F12" s="75" t="s">
        <v>20</v>
      </c>
      <c r="G12" s="75"/>
      <c r="H12" s="75" t="s">
        <v>18</v>
      </c>
      <c r="I12" s="76" t="s">
        <v>21</v>
      </c>
      <c r="J12" s="82" t="s">
        <v>20</v>
      </c>
    </row>
    <row r="13" s="66" customFormat="1" ht="24" customHeight="1" spans="1:10">
      <c r="A13" s="86"/>
      <c r="B13" s="75" t="s">
        <v>22</v>
      </c>
      <c r="C13" s="75" t="s">
        <v>23</v>
      </c>
      <c r="D13" s="75"/>
      <c r="E13" s="87" t="s">
        <v>24</v>
      </c>
      <c r="F13" s="74">
        <f>135000</f>
        <v>135000</v>
      </c>
      <c r="G13" s="74"/>
      <c r="H13" s="75" t="s">
        <v>23</v>
      </c>
      <c r="I13" s="74"/>
      <c r="J13" s="89"/>
    </row>
    <row r="14" s="66" customFormat="1" ht="17" customHeight="1" spans="1:10">
      <c r="A14" s="86"/>
      <c r="B14" s="75"/>
      <c r="C14" s="75" t="s">
        <v>25</v>
      </c>
      <c r="D14" s="75"/>
      <c r="E14" s="87"/>
      <c r="F14" s="75"/>
      <c r="G14" s="75"/>
      <c r="H14" s="75" t="s">
        <v>25</v>
      </c>
      <c r="I14" s="74"/>
      <c r="J14" s="89"/>
    </row>
    <row r="15" s="66" customFormat="1" ht="18" customHeight="1" spans="1:10">
      <c r="A15" s="86"/>
      <c r="B15" s="75"/>
      <c r="C15" s="81" t="s">
        <v>26</v>
      </c>
      <c r="D15" s="81"/>
      <c r="E15" s="74"/>
      <c r="F15" s="74"/>
      <c r="G15" s="74"/>
      <c r="H15" s="81" t="s">
        <v>26</v>
      </c>
      <c r="I15" s="74"/>
      <c r="J15" s="89"/>
    </row>
    <row r="16" s="66" customFormat="1" ht="39" customHeight="1" spans="1:10">
      <c r="A16" s="86"/>
      <c r="B16" s="75" t="s">
        <v>27</v>
      </c>
      <c r="C16" s="75" t="s">
        <v>28</v>
      </c>
      <c r="D16" s="75"/>
      <c r="E16" s="87" t="s">
        <v>60</v>
      </c>
      <c r="F16" s="75" t="s">
        <v>61</v>
      </c>
      <c r="G16" s="75"/>
      <c r="H16" s="75" t="s">
        <v>28</v>
      </c>
      <c r="I16" s="74"/>
      <c r="J16" s="89"/>
    </row>
    <row r="17" s="66" customFormat="1" ht="27" customHeight="1" spans="1:10">
      <c r="A17" s="86"/>
      <c r="B17" s="75"/>
      <c r="C17" s="81" t="s">
        <v>31</v>
      </c>
      <c r="D17" s="81"/>
      <c r="E17" s="87" t="s">
        <v>62</v>
      </c>
      <c r="F17" s="88">
        <f>100%</f>
        <v>1</v>
      </c>
      <c r="G17" s="88"/>
      <c r="H17" s="81" t="s">
        <v>31</v>
      </c>
      <c r="I17" s="74"/>
      <c r="J17" s="89"/>
    </row>
    <row r="18" s="66" customFormat="1" ht="39" customHeight="1" spans="1:10">
      <c r="A18" s="86"/>
      <c r="B18" s="75"/>
      <c r="C18" s="75" t="s">
        <v>32</v>
      </c>
      <c r="D18" s="75"/>
      <c r="E18" s="87" t="s">
        <v>63</v>
      </c>
      <c r="F18" s="74" t="s">
        <v>64</v>
      </c>
      <c r="G18" s="74"/>
      <c r="H18" s="75" t="s">
        <v>32</v>
      </c>
      <c r="I18" s="74"/>
      <c r="J18" s="89"/>
    </row>
    <row r="19" s="66" customFormat="1" ht="18" customHeight="1" spans="1:10">
      <c r="A19" s="86"/>
      <c r="B19" s="75" t="s">
        <v>34</v>
      </c>
      <c r="C19" s="81" t="s">
        <v>35</v>
      </c>
      <c r="D19" s="81"/>
      <c r="E19" s="74"/>
      <c r="F19" s="74"/>
      <c r="G19" s="74"/>
      <c r="H19" s="81" t="s">
        <v>35</v>
      </c>
      <c r="I19" s="74"/>
      <c r="J19" s="89"/>
    </row>
    <row r="20" s="66" customFormat="1" ht="29" customHeight="1" spans="1:10">
      <c r="A20" s="86"/>
      <c r="B20" s="75"/>
      <c r="C20" s="75" t="s">
        <v>36</v>
      </c>
      <c r="D20" s="75"/>
      <c r="E20" s="87" t="s">
        <v>37</v>
      </c>
      <c r="F20" s="87" t="s">
        <v>38</v>
      </c>
      <c r="G20" s="74"/>
      <c r="H20" s="75" t="s">
        <v>36</v>
      </c>
      <c r="I20" s="74"/>
      <c r="J20" s="89"/>
    </row>
    <row r="21" s="66" customFormat="1" ht="17.5" customHeight="1" spans="1:10">
      <c r="A21" s="86"/>
      <c r="B21" s="75"/>
      <c r="C21" s="81" t="s">
        <v>39</v>
      </c>
      <c r="D21" s="81"/>
      <c r="E21" s="74"/>
      <c r="F21" s="74"/>
      <c r="G21" s="74"/>
      <c r="H21" s="81" t="s">
        <v>39</v>
      </c>
      <c r="I21" s="74"/>
      <c r="J21" s="89"/>
    </row>
    <row r="22" s="66" customFormat="1" ht="18" customHeight="1" spans="1:10">
      <c r="A22" s="86"/>
      <c r="B22" s="75"/>
      <c r="C22" s="81" t="s">
        <v>40</v>
      </c>
      <c r="D22" s="81"/>
      <c r="E22" s="74"/>
      <c r="F22" s="74"/>
      <c r="G22" s="74"/>
      <c r="H22" s="81" t="s">
        <v>40</v>
      </c>
      <c r="I22" s="74"/>
      <c r="J22" s="89"/>
    </row>
    <row r="23" s="66" customFormat="1" ht="34.95" customHeight="1" spans="1:10">
      <c r="A23" s="86"/>
      <c r="B23" s="75" t="s">
        <v>41</v>
      </c>
      <c r="C23" s="81" t="s">
        <v>42</v>
      </c>
      <c r="D23" s="81"/>
      <c r="E23" s="87" t="s">
        <v>43</v>
      </c>
      <c r="F23" s="74" t="s">
        <v>44</v>
      </c>
      <c r="G23" s="74"/>
      <c r="H23" s="81" t="s">
        <v>45</v>
      </c>
      <c r="I23" s="74"/>
      <c r="J23" s="89"/>
    </row>
    <row r="24" s="66" customFormat="1" ht="18" customHeight="1" spans="1:10">
      <c r="A24" s="86"/>
      <c r="B24" s="75"/>
      <c r="C24" s="75" t="s">
        <v>46</v>
      </c>
      <c r="D24" s="75"/>
      <c r="E24" s="74"/>
      <c r="F24" s="74"/>
      <c r="G24" s="74"/>
      <c r="H24" s="75" t="s">
        <v>46</v>
      </c>
      <c r="I24" s="74"/>
      <c r="J24" s="89"/>
    </row>
  </sheetData>
  <mergeCells count="53">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A10:A11"/>
    <mergeCell ref="A12:A24"/>
    <mergeCell ref="B13:B15"/>
    <mergeCell ref="B16:B18"/>
    <mergeCell ref="B19:B22"/>
    <mergeCell ref="B23:B24"/>
    <mergeCell ref="A6:C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6"/>
  <sheetViews>
    <sheetView workbookViewId="0">
      <selection activeCell="F12" sqref="F12:G12"/>
    </sheetView>
  </sheetViews>
  <sheetFormatPr defaultColWidth="8" defaultRowHeight="14.25" customHeight="1"/>
  <cols>
    <col min="1" max="1" width="8.75" style="1" customWidth="1"/>
    <col min="2" max="2" width="9.875" style="1" customWidth="1"/>
    <col min="3" max="3" width="3.25" style="1" customWidth="1"/>
    <col min="4" max="4" width="13.625" style="1" customWidth="1"/>
    <col min="5" max="5" width="13.875" style="1" customWidth="1"/>
    <col min="6" max="6" width="16.25" style="1" customWidth="1"/>
    <col min="7" max="7" width="20.375" style="4" customWidth="1"/>
    <col min="8" max="8" width="8" style="5"/>
    <col min="9" max="10" width="8" style="1"/>
    <col min="11" max="20" width="8" style="1" hidden="1" customWidth="1"/>
    <col min="21" max="16384" width="8" style="1"/>
  </cols>
  <sheetData>
    <row r="1" s="1" customFormat="1" ht="37.5" customHeight="1" spans="1:19">
      <c r="A1" s="6" t="s">
        <v>65</v>
      </c>
      <c r="B1" s="6"/>
      <c r="C1" s="6"/>
      <c r="D1" s="6"/>
      <c r="E1" s="6"/>
      <c r="F1" s="6"/>
      <c r="G1" s="6"/>
      <c r="H1" s="7"/>
      <c r="I1" s="7"/>
      <c r="J1" s="7"/>
      <c r="K1" s="7"/>
      <c r="L1" s="63" t="s">
        <v>66</v>
      </c>
      <c r="M1" s="64" t="s">
        <v>67</v>
      </c>
      <c r="N1" s="64"/>
      <c r="O1" s="64" t="s">
        <v>68</v>
      </c>
      <c r="P1" s="64"/>
      <c r="Q1" s="64"/>
      <c r="R1" s="64"/>
      <c r="S1" s="7"/>
    </row>
    <row r="2" s="1" customFormat="1" ht="21.75" customHeight="1" spans="1:19">
      <c r="A2" s="8" t="s">
        <v>69</v>
      </c>
      <c r="B2" s="9" t="s">
        <v>70</v>
      </c>
      <c r="C2" s="10"/>
      <c r="D2" s="10"/>
      <c r="E2" s="10"/>
      <c r="F2" s="10"/>
      <c r="G2" s="11"/>
      <c r="H2" s="7"/>
      <c r="I2" s="7"/>
      <c r="J2" s="7"/>
      <c r="K2" s="7"/>
      <c r="L2" s="63"/>
      <c r="M2" s="64"/>
      <c r="N2" s="64"/>
      <c r="O2" s="64" t="s">
        <v>71</v>
      </c>
      <c r="P2" s="64" t="s">
        <v>72</v>
      </c>
      <c r="Q2" s="64" t="s">
        <v>73</v>
      </c>
      <c r="R2" s="64" t="s">
        <v>74</v>
      </c>
      <c r="S2" s="1" t="s">
        <v>66</v>
      </c>
    </row>
    <row r="3" s="1" customFormat="1" ht="21.75" customHeight="1" spans="1:19">
      <c r="A3" s="8" t="s">
        <v>75</v>
      </c>
      <c r="B3" s="12" t="s">
        <v>76</v>
      </c>
      <c r="C3" s="13"/>
      <c r="D3" s="8" t="s">
        <v>77</v>
      </c>
      <c r="E3" s="14">
        <v>13919746203</v>
      </c>
      <c r="F3" s="15"/>
      <c r="G3" s="16"/>
      <c r="H3" s="7"/>
      <c r="I3" s="7"/>
      <c r="J3" s="7"/>
      <c r="K3" s="1" t="s">
        <v>78</v>
      </c>
      <c r="L3" s="7"/>
      <c r="M3" s="64">
        <v>48</v>
      </c>
      <c r="N3" s="64"/>
      <c r="O3" s="64">
        <v>46</v>
      </c>
      <c r="P3" s="64">
        <v>33</v>
      </c>
      <c r="Q3" s="64">
        <v>13</v>
      </c>
      <c r="R3" s="64"/>
      <c r="S3" s="1">
        <v>19</v>
      </c>
    </row>
    <row r="4" s="1" customFormat="1" ht="29.25" customHeight="1" spans="1:19">
      <c r="A4" s="17" t="s">
        <v>79</v>
      </c>
      <c r="B4" s="18" t="s">
        <v>80</v>
      </c>
      <c r="C4" s="15"/>
      <c r="D4" s="15"/>
      <c r="E4" s="15"/>
      <c r="F4" s="15"/>
      <c r="G4" s="16"/>
      <c r="H4" s="7"/>
      <c r="I4" s="7"/>
      <c r="J4" s="7"/>
      <c r="K4" s="1" t="s">
        <v>81</v>
      </c>
      <c r="L4" s="7"/>
      <c r="M4" s="64">
        <v>5</v>
      </c>
      <c r="N4" s="64"/>
      <c r="O4" s="1">
        <v>2</v>
      </c>
      <c r="P4" s="7"/>
      <c r="Q4" s="1">
        <v>2</v>
      </c>
      <c r="R4" s="7"/>
      <c r="S4" s="1">
        <v>1</v>
      </c>
    </row>
    <row r="5" s="1" customFormat="1" ht="136" customHeight="1" spans="1:26">
      <c r="A5" s="19"/>
      <c r="B5" s="20" t="s">
        <v>82</v>
      </c>
      <c r="C5" s="21"/>
      <c r="D5" s="21"/>
      <c r="E5" s="21"/>
      <c r="F5" s="21"/>
      <c r="G5" s="22"/>
      <c r="H5" s="7"/>
      <c r="I5" s="7"/>
      <c r="J5" s="7"/>
      <c r="K5" s="7"/>
      <c r="L5" s="7"/>
      <c r="M5" s="7"/>
      <c r="N5" s="7"/>
      <c r="O5" s="7"/>
      <c r="P5" s="7"/>
      <c r="Q5" s="7"/>
      <c r="R5" s="7"/>
      <c r="S5" s="7"/>
      <c r="T5" s="7"/>
      <c r="U5" s="7"/>
      <c r="V5" s="7"/>
      <c r="W5" s="7"/>
      <c r="X5" s="7"/>
      <c r="Y5" s="7"/>
      <c r="Z5" s="7"/>
    </row>
    <row r="6" s="1" customFormat="1" ht="21.75" customHeight="1" spans="1:26">
      <c r="A6" s="23" t="s">
        <v>83</v>
      </c>
      <c r="B6" s="24" t="s">
        <v>84</v>
      </c>
      <c r="C6" s="25"/>
      <c r="D6" s="25"/>
      <c r="E6" s="25"/>
      <c r="F6" s="25"/>
      <c r="G6" s="26"/>
      <c r="H6" s="7"/>
      <c r="I6" s="7"/>
      <c r="J6" s="7"/>
      <c r="K6" s="7"/>
      <c r="L6" s="7"/>
      <c r="M6" s="7"/>
      <c r="N6" s="7"/>
      <c r="O6" s="7"/>
      <c r="P6" s="7"/>
      <c r="Q6" s="7"/>
      <c r="R6" s="7"/>
      <c r="S6" s="7"/>
      <c r="T6" s="7"/>
      <c r="U6" s="7"/>
      <c r="V6" s="7"/>
      <c r="W6" s="7"/>
      <c r="X6" s="7"/>
      <c r="Y6" s="7"/>
      <c r="Z6" s="7"/>
    </row>
    <row r="7" s="1" customFormat="1" ht="21.75" customHeight="1" spans="1:26">
      <c r="A7" s="27"/>
      <c r="B7" s="24" t="s">
        <v>85</v>
      </c>
      <c r="C7" s="25"/>
      <c r="D7" s="25"/>
      <c r="E7" s="25"/>
      <c r="F7" s="25"/>
      <c r="G7" s="26"/>
      <c r="H7" s="28"/>
      <c r="I7" s="7"/>
      <c r="J7" s="7"/>
      <c r="K7" s="7"/>
      <c r="L7" s="7"/>
      <c r="M7" s="7"/>
      <c r="N7" s="7"/>
      <c r="O7" s="7"/>
      <c r="P7" s="7"/>
      <c r="Q7" s="7"/>
      <c r="R7" s="7"/>
      <c r="S7" s="7"/>
      <c r="T7" s="7"/>
      <c r="U7" s="7"/>
      <c r="V7" s="7"/>
      <c r="W7" s="7"/>
      <c r="X7" s="7"/>
      <c r="Y7" s="7"/>
      <c r="Z7" s="7"/>
    </row>
    <row r="8" s="1" customFormat="1" ht="21.75" customHeight="1" spans="1:26">
      <c r="A8" s="27"/>
      <c r="B8" s="29" t="s">
        <v>67</v>
      </c>
      <c r="C8" s="29"/>
      <c r="D8" s="29" t="s">
        <v>68</v>
      </c>
      <c r="E8" s="29"/>
      <c r="F8" s="29"/>
      <c r="G8" s="29"/>
      <c r="H8" s="28"/>
      <c r="I8" s="7"/>
      <c r="J8" s="7"/>
      <c r="K8" s="7"/>
      <c r="L8" s="7"/>
      <c r="M8" s="7"/>
      <c r="N8" s="7"/>
      <c r="O8" s="7"/>
      <c r="P8" s="7"/>
      <c r="Q8" s="7"/>
      <c r="R8" s="7"/>
      <c r="S8" s="7"/>
      <c r="T8" s="7"/>
      <c r="U8" s="7"/>
      <c r="V8" s="7"/>
      <c r="W8" s="7"/>
      <c r="X8" s="7"/>
      <c r="Y8" s="7"/>
      <c r="Z8" s="7"/>
    </row>
    <row r="9" s="1" customFormat="1" ht="21.75" customHeight="1" spans="1:26">
      <c r="A9" s="27"/>
      <c r="B9" s="29"/>
      <c r="C9" s="29"/>
      <c r="D9" s="29" t="s">
        <v>71</v>
      </c>
      <c r="E9" s="29" t="s">
        <v>72</v>
      </c>
      <c r="F9" s="29" t="s">
        <v>73</v>
      </c>
      <c r="G9" s="29" t="s">
        <v>74</v>
      </c>
      <c r="H9" s="28"/>
      <c r="I9" s="7"/>
      <c r="J9" s="7"/>
      <c r="K9" s="7"/>
      <c r="L9" s="7"/>
      <c r="M9" s="7"/>
      <c r="N9" s="7"/>
      <c r="O9" s="7"/>
      <c r="P9" s="7"/>
      <c r="Q9" s="7"/>
      <c r="R9" s="7"/>
      <c r="S9" s="7"/>
      <c r="T9" s="7"/>
      <c r="U9" s="7"/>
      <c r="V9" s="7"/>
      <c r="W9" s="7"/>
      <c r="X9" s="7"/>
      <c r="Y9" s="7"/>
      <c r="Z9" s="7"/>
    </row>
    <row r="10" s="1" customFormat="1" ht="21.75" customHeight="1" spans="1:26">
      <c r="A10" s="30"/>
      <c r="B10" s="29"/>
      <c r="C10" s="29"/>
      <c r="D10" s="29">
        <v>30</v>
      </c>
      <c r="E10" s="29"/>
      <c r="F10" s="29">
        <v>30</v>
      </c>
      <c r="G10" s="29"/>
      <c r="H10" s="7"/>
      <c r="I10" s="7"/>
      <c r="J10" s="7"/>
      <c r="K10" s="7"/>
      <c r="L10" s="7"/>
      <c r="M10" s="7"/>
      <c r="N10" s="7"/>
      <c r="O10" s="7"/>
      <c r="P10" s="7"/>
      <c r="Q10" s="7"/>
      <c r="R10" s="7"/>
      <c r="S10" s="7"/>
      <c r="T10" s="7"/>
      <c r="U10" s="7"/>
      <c r="V10" s="7"/>
      <c r="W10" s="7"/>
      <c r="X10" s="7"/>
      <c r="Y10" s="7"/>
      <c r="Z10" s="7"/>
    </row>
    <row r="11" s="1" customFormat="1" ht="21.75" customHeight="1" spans="1:19">
      <c r="A11" s="23" t="s">
        <v>86</v>
      </c>
      <c r="B11" s="31" t="s">
        <v>71</v>
      </c>
      <c r="C11" s="31"/>
      <c r="D11" s="31" t="s">
        <v>87</v>
      </c>
      <c r="E11" s="31" t="s">
        <v>88</v>
      </c>
      <c r="F11" s="31" t="s">
        <v>89</v>
      </c>
      <c r="G11" s="31"/>
      <c r="H11" s="32"/>
      <c r="I11" s="65"/>
      <c r="J11" s="7"/>
      <c r="K11" s="7"/>
      <c r="L11" s="7"/>
      <c r="M11" s="7"/>
      <c r="N11" s="7"/>
      <c r="O11" s="7"/>
      <c r="P11" s="7"/>
      <c r="Q11" s="7"/>
      <c r="R11" s="7"/>
      <c r="S11" s="7"/>
    </row>
    <row r="12" s="1" customFormat="1" ht="21.75" customHeight="1" spans="1:19">
      <c r="A12" s="30"/>
      <c r="B12" s="33"/>
      <c r="C12" s="33"/>
      <c r="D12" s="34"/>
      <c r="E12" s="34">
        <v>437.67</v>
      </c>
      <c r="F12" s="35"/>
      <c r="G12" s="35"/>
      <c r="H12" s="7"/>
      <c r="I12" s="65"/>
      <c r="J12" s="7"/>
      <c r="K12" s="7"/>
      <c r="L12" s="7"/>
      <c r="M12" s="7"/>
      <c r="N12" s="7"/>
      <c r="O12" s="7"/>
      <c r="P12" s="7"/>
      <c r="Q12" s="7"/>
      <c r="R12" s="7"/>
      <c r="S12" s="7"/>
    </row>
    <row r="13" s="1" customFormat="1" ht="21.75" customHeight="1" spans="1:19">
      <c r="A13" s="23" t="s">
        <v>90</v>
      </c>
      <c r="B13" s="31" t="s">
        <v>71</v>
      </c>
      <c r="C13" s="31"/>
      <c r="D13" s="31" t="s">
        <v>91</v>
      </c>
      <c r="E13" s="31" t="s">
        <v>92</v>
      </c>
      <c r="F13" s="31" t="s">
        <v>93</v>
      </c>
      <c r="G13" s="36" t="s">
        <v>94</v>
      </c>
      <c r="H13" s="7"/>
      <c r="I13" s="65"/>
      <c r="J13" s="7"/>
      <c r="K13" s="7"/>
      <c r="L13" s="7"/>
      <c r="M13" s="7"/>
      <c r="N13" s="7"/>
      <c r="O13" s="7"/>
      <c r="P13" s="7"/>
      <c r="Q13" s="7"/>
      <c r="R13" s="7"/>
      <c r="S13" s="7"/>
    </row>
    <row r="14" s="1" customFormat="1" ht="21.75" customHeight="1" spans="1:19">
      <c r="A14" s="30"/>
      <c r="B14" s="33"/>
      <c r="C14" s="33"/>
      <c r="D14" s="34">
        <v>393</v>
      </c>
      <c r="E14" s="34">
        <v>44.67</v>
      </c>
      <c r="F14" s="34">
        <v>48.5</v>
      </c>
      <c r="G14" s="34"/>
      <c r="H14" s="7"/>
      <c r="I14" s="65"/>
      <c r="J14" s="7"/>
      <c r="K14" s="7"/>
      <c r="L14" s="7"/>
      <c r="M14" s="7"/>
      <c r="N14" s="7"/>
      <c r="O14" s="7"/>
      <c r="P14" s="7"/>
      <c r="Q14" s="7"/>
      <c r="R14" s="7"/>
      <c r="S14" s="7"/>
    </row>
    <row r="15" s="1" customFormat="1" ht="111" customHeight="1" spans="1:9">
      <c r="A15" s="37" t="s">
        <v>95</v>
      </c>
      <c r="B15" s="38" t="s">
        <v>96</v>
      </c>
      <c r="C15" s="39"/>
      <c r="D15" s="39"/>
      <c r="E15" s="39"/>
      <c r="F15" s="39"/>
      <c r="G15" s="40"/>
      <c r="H15" s="7"/>
      <c r="I15" s="65"/>
    </row>
    <row r="16" s="1" customFormat="1" ht="21" customHeight="1" spans="1:9">
      <c r="A16" s="23" t="s">
        <v>97</v>
      </c>
      <c r="B16" s="41" t="s">
        <v>98</v>
      </c>
      <c r="C16" s="42"/>
      <c r="D16" s="31" t="s">
        <v>99</v>
      </c>
      <c r="E16" s="41" t="s">
        <v>100</v>
      </c>
      <c r="F16" s="42"/>
      <c r="G16" s="29" t="s">
        <v>101</v>
      </c>
      <c r="H16" s="7"/>
      <c r="I16" s="65"/>
    </row>
    <row r="17" s="1" customFormat="1" ht="18" customHeight="1" spans="1:9">
      <c r="A17" s="27"/>
      <c r="B17" s="29" t="s">
        <v>102</v>
      </c>
      <c r="C17" s="29"/>
      <c r="D17" s="29" t="s">
        <v>103</v>
      </c>
      <c r="E17" s="43" t="s">
        <v>104</v>
      </c>
      <c r="F17" s="44"/>
      <c r="G17" s="45" t="s">
        <v>55</v>
      </c>
      <c r="H17" s="7"/>
      <c r="I17" s="65"/>
    </row>
    <row r="18" s="1" customFormat="1" ht="18" customHeight="1" spans="1:9">
      <c r="A18" s="27"/>
      <c r="B18" s="29"/>
      <c r="C18" s="29"/>
      <c r="D18" s="29"/>
      <c r="E18" s="43" t="s">
        <v>105</v>
      </c>
      <c r="F18" s="44"/>
      <c r="G18" s="45" t="s">
        <v>55</v>
      </c>
      <c r="H18" s="7"/>
      <c r="I18" s="65"/>
    </row>
    <row r="19" s="1" customFormat="1" ht="18" customHeight="1" spans="1:9">
      <c r="A19" s="27"/>
      <c r="B19" s="29"/>
      <c r="C19" s="29"/>
      <c r="D19" s="29"/>
      <c r="E19" s="18" t="s">
        <v>106</v>
      </c>
      <c r="F19" s="46"/>
      <c r="G19" s="47" t="s">
        <v>107</v>
      </c>
      <c r="H19" s="7"/>
      <c r="I19" s="65"/>
    </row>
    <row r="20" s="1" customFormat="1" ht="18" customHeight="1" spans="1:9">
      <c r="A20" s="27"/>
      <c r="B20" s="29"/>
      <c r="C20" s="29"/>
      <c r="D20" s="29"/>
      <c r="E20" s="43" t="s">
        <v>108</v>
      </c>
      <c r="F20" s="44"/>
      <c r="G20" s="45" t="s">
        <v>55</v>
      </c>
      <c r="H20" s="7"/>
      <c r="I20" s="65"/>
    </row>
    <row r="21" s="1" customFormat="1" ht="18" customHeight="1" spans="1:9">
      <c r="A21" s="27"/>
      <c r="B21" s="29"/>
      <c r="C21" s="29"/>
      <c r="D21" s="29"/>
      <c r="E21" s="43" t="s">
        <v>109</v>
      </c>
      <c r="F21" s="44"/>
      <c r="G21" s="45">
        <f t="shared" ref="G21:G32" si="0">100%</f>
        <v>1</v>
      </c>
      <c r="H21" s="7"/>
      <c r="I21" s="7"/>
    </row>
    <row r="22" s="1" customFormat="1" ht="18" customHeight="1" spans="1:9">
      <c r="A22" s="27"/>
      <c r="B22" s="29"/>
      <c r="C22" s="29"/>
      <c r="D22" s="48" t="s">
        <v>110</v>
      </c>
      <c r="E22" s="43" t="s">
        <v>111</v>
      </c>
      <c r="F22" s="44"/>
      <c r="G22" s="45">
        <f t="shared" si="0"/>
        <v>1</v>
      </c>
      <c r="H22" s="7"/>
      <c r="I22" s="7"/>
    </row>
    <row r="23" s="1" customFormat="1" ht="18" customHeight="1" spans="1:9">
      <c r="A23" s="27"/>
      <c r="B23" s="29"/>
      <c r="C23" s="29"/>
      <c r="D23" s="49"/>
      <c r="E23" s="43" t="s">
        <v>112</v>
      </c>
      <c r="F23" s="44"/>
      <c r="G23" s="45">
        <f t="shared" si="0"/>
        <v>1</v>
      </c>
      <c r="H23" s="7"/>
      <c r="I23" s="7"/>
    </row>
    <row r="24" s="1" customFormat="1" ht="18" customHeight="1" spans="1:9">
      <c r="A24" s="27"/>
      <c r="B24" s="29"/>
      <c r="C24" s="29"/>
      <c r="D24" s="29" t="s">
        <v>113</v>
      </c>
      <c r="E24" s="43" t="s">
        <v>114</v>
      </c>
      <c r="F24" s="43"/>
      <c r="G24" s="45">
        <f t="shared" si="0"/>
        <v>1</v>
      </c>
      <c r="H24" s="7"/>
      <c r="I24" s="7"/>
    </row>
    <row r="25" s="1" customFormat="1" ht="18" customHeight="1" spans="1:9">
      <c r="A25" s="27"/>
      <c r="B25" s="29"/>
      <c r="C25" s="29"/>
      <c r="D25" s="29" t="s">
        <v>115</v>
      </c>
      <c r="E25" s="43" t="s">
        <v>116</v>
      </c>
      <c r="F25" s="43"/>
      <c r="G25" s="45">
        <f t="shared" si="0"/>
        <v>1</v>
      </c>
      <c r="H25" s="7"/>
      <c r="I25" s="7"/>
    </row>
    <row r="26" s="1" customFormat="1" ht="18" customHeight="1" spans="1:9">
      <c r="A26" s="27"/>
      <c r="B26" s="29"/>
      <c r="C26" s="29"/>
      <c r="D26" s="29"/>
      <c r="E26" s="43" t="s">
        <v>117</v>
      </c>
      <c r="F26" s="43"/>
      <c r="G26" s="45">
        <f t="shared" si="0"/>
        <v>1</v>
      </c>
      <c r="H26" s="7"/>
      <c r="I26" s="7"/>
    </row>
    <row r="27" s="1" customFormat="1" ht="18" customHeight="1" spans="1:9">
      <c r="A27" s="27"/>
      <c r="B27" s="29"/>
      <c r="C27" s="29"/>
      <c r="D27" s="29" t="s">
        <v>118</v>
      </c>
      <c r="E27" s="43" t="s">
        <v>119</v>
      </c>
      <c r="F27" s="43"/>
      <c r="G27" s="45">
        <f t="shared" si="0"/>
        <v>1</v>
      </c>
      <c r="H27" s="7"/>
      <c r="I27" s="7"/>
    </row>
    <row r="28" s="1" customFormat="1" ht="18" customHeight="1" spans="1:9">
      <c r="A28" s="27"/>
      <c r="B28" s="29"/>
      <c r="C28" s="29"/>
      <c r="D28" s="29"/>
      <c r="E28" s="43" t="s">
        <v>120</v>
      </c>
      <c r="F28" s="43"/>
      <c r="G28" s="45">
        <f t="shared" si="0"/>
        <v>1</v>
      </c>
      <c r="H28" s="7"/>
      <c r="I28" s="7"/>
    </row>
    <row r="29" s="1" customFormat="1" ht="18" customHeight="1" spans="1:9">
      <c r="A29" s="27"/>
      <c r="B29" s="29"/>
      <c r="C29" s="29"/>
      <c r="D29" s="48" t="s">
        <v>121</v>
      </c>
      <c r="E29" s="18" t="s">
        <v>122</v>
      </c>
      <c r="F29" s="46"/>
      <c r="G29" s="45">
        <f t="shared" si="0"/>
        <v>1</v>
      </c>
      <c r="H29" s="7"/>
      <c r="I29" s="7"/>
    </row>
    <row r="30" s="1" customFormat="1" ht="18" customHeight="1" spans="1:9">
      <c r="A30" s="27"/>
      <c r="B30" s="29"/>
      <c r="C30" s="29"/>
      <c r="D30" s="49"/>
      <c r="E30" s="18" t="s">
        <v>123</v>
      </c>
      <c r="F30" s="46"/>
      <c r="G30" s="45">
        <f t="shared" si="0"/>
        <v>1</v>
      </c>
      <c r="H30" s="7"/>
      <c r="I30" s="7"/>
    </row>
    <row r="31" s="1" customFormat="1" ht="18" customHeight="1" spans="1:9">
      <c r="A31" s="27"/>
      <c r="B31" s="29"/>
      <c r="C31" s="29"/>
      <c r="D31" s="29" t="s">
        <v>124</v>
      </c>
      <c r="E31" s="43" t="s">
        <v>125</v>
      </c>
      <c r="F31" s="43"/>
      <c r="G31" s="45">
        <f t="shared" si="0"/>
        <v>1</v>
      </c>
      <c r="H31" s="7"/>
      <c r="I31" s="7"/>
    </row>
    <row r="32" s="1" customFormat="1" ht="21" customHeight="1" spans="1:9">
      <c r="A32" s="27"/>
      <c r="B32" s="29"/>
      <c r="C32" s="29"/>
      <c r="D32" s="29"/>
      <c r="E32" s="44" t="s">
        <v>126</v>
      </c>
      <c r="F32" s="44"/>
      <c r="G32" s="45">
        <f t="shared" si="0"/>
        <v>1</v>
      </c>
      <c r="H32" s="7"/>
      <c r="I32" s="7"/>
    </row>
    <row r="33" s="1" customFormat="1" ht="43" customHeight="1" spans="1:9">
      <c r="A33" s="27"/>
      <c r="B33" s="50" t="s">
        <v>127</v>
      </c>
      <c r="C33" s="51"/>
      <c r="D33" s="48" t="s">
        <v>128</v>
      </c>
      <c r="E33" s="18" t="s">
        <v>129</v>
      </c>
      <c r="F33" s="26"/>
      <c r="G33" s="52">
        <v>1</v>
      </c>
      <c r="H33" s="7"/>
      <c r="I33" s="7"/>
    </row>
    <row r="34" s="1" customFormat="1" ht="43" customHeight="1" spans="1:8">
      <c r="A34" s="27"/>
      <c r="B34" s="53"/>
      <c r="C34" s="54"/>
      <c r="D34" s="48" t="s">
        <v>130</v>
      </c>
      <c r="E34" s="18" t="s">
        <v>131</v>
      </c>
      <c r="F34" s="26"/>
      <c r="G34" s="29" t="s">
        <v>132</v>
      </c>
      <c r="H34" s="5"/>
    </row>
    <row r="35" s="1" customFormat="1" ht="43" customHeight="1" spans="1:8">
      <c r="A35" s="27"/>
      <c r="B35" s="53"/>
      <c r="C35" s="54"/>
      <c r="D35" s="48" t="s">
        <v>133</v>
      </c>
      <c r="E35" s="18" t="s">
        <v>134</v>
      </c>
      <c r="F35" s="46"/>
      <c r="G35" s="29" t="s">
        <v>55</v>
      </c>
      <c r="H35" s="5"/>
    </row>
    <row r="36" s="1" customFormat="1" ht="22.5" customHeight="1" spans="1:8">
      <c r="A36" s="27"/>
      <c r="B36" s="29" t="s">
        <v>135</v>
      </c>
      <c r="C36" s="29"/>
      <c r="D36" s="29" t="s">
        <v>136</v>
      </c>
      <c r="E36" s="44" t="s">
        <v>137</v>
      </c>
      <c r="F36" s="44"/>
      <c r="G36" s="52" t="s">
        <v>55</v>
      </c>
      <c r="H36" s="5"/>
    </row>
    <row r="37" s="1" customFormat="1" ht="45" customHeight="1" spans="1:8">
      <c r="A37" s="27"/>
      <c r="B37" s="29"/>
      <c r="C37" s="29"/>
      <c r="D37" s="48" t="s">
        <v>128</v>
      </c>
      <c r="E37" s="18" t="s">
        <v>129</v>
      </c>
      <c r="F37" s="26"/>
      <c r="G37" s="52">
        <v>1</v>
      </c>
      <c r="H37" s="5"/>
    </row>
    <row r="38" s="1" customFormat="1" ht="45" customHeight="1" spans="1:8">
      <c r="A38" s="27"/>
      <c r="B38" s="29"/>
      <c r="C38" s="29"/>
      <c r="D38" s="48" t="s">
        <v>130</v>
      </c>
      <c r="E38" s="18" t="s">
        <v>131</v>
      </c>
      <c r="F38" s="26"/>
      <c r="G38" s="29" t="s">
        <v>132</v>
      </c>
      <c r="H38" s="5"/>
    </row>
    <row r="39" s="1" customFormat="1" ht="45" customHeight="1" spans="1:8">
      <c r="A39" s="27"/>
      <c r="B39" s="29"/>
      <c r="C39" s="29"/>
      <c r="D39" s="48" t="s">
        <v>133</v>
      </c>
      <c r="E39" s="18" t="s">
        <v>134</v>
      </c>
      <c r="F39" s="46"/>
      <c r="G39" s="29" t="s">
        <v>55</v>
      </c>
      <c r="H39" s="5"/>
    </row>
    <row r="40" s="1" customFormat="1" ht="21.75" customHeight="1" spans="1:8">
      <c r="A40" s="27"/>
      <c r="B40" s="31" t="s">
        <v>138</v>
      </c>
      <c r="C40" s="31"/>
      <c r="D40" s="29" t="s">
        <v>139</v>
      </c>
      <c r="E40" s="44" t="s">
        <v>140</v>
      </c>
      <c r="F40" s="44"/>
      <c r="G40" s="29">
        <v>100</v>
      </c>
      <c r="H40" s="5"/>
    </row>
    <row r="41" s="1" customFormat="1" ht="21.75" customHeight="1" spans="1:8">
      <c r="A41" s="27"/>
      <c r="B41" s="31"/>
      <c r="C41" s="31"/>
      <c r="D41" s="31" t="s">
        <v>141</v>
      </c>
      <c r="E41" s="43" t="s">
        <v>142</v>
      </c>
      <c r="F41" s="43"/>
      <c r="G41" s="55">
        <v>1</v>
      </c>
      <c r="H41" s="5"/>
    </row>
    <row r="42" s="1" customFormat="1" ht="21.75" customHeight="1" spans="1:8">
      <c r="A42" s="30"/>
      <c r="B42" s="31"/>
      <c r="C42" s="31"/>
      <c r="D42" s="31" t="s">
        <v>143</v>
      </c>
      <c r="E42" s="43" t="s">
        <v>144</v>
      </c>
      <c r="F42" s="43"/>
      <c r="G42" s="55">
        <v>1</v>
      </c>
      <c r="H42" s="5"/>
    </row>
    <row r="43" s="1" customFormat="1" ht="26.25" customHeight="1" spans="1:8">
      <c r="A43" s="56" t="s">
        <v>145</v>
      </c>
      <c r="B43" s="57" t="s">
        <v>146</v>
      </c>
      <c r="C43" s="58"/>
      <c r="D43" s="58"/>
      <c r="E43" s="58"/>
      <c r="F43" s="58"/>
      <c r="G43" s="59"/>
      <c r="H43" s="5"/>
    </row>
    <row r="44" s="2" customFormat="1" ht="28.5" customHeight="1" spans="1:7">
      <c r="A44" s="60" t="s">
        <v>147</v>
      </c>
      <c r="B44" s="61"/>
      <c r="C44" s="61"/>
      <c r="D44" s="61"/>
      <c r="E44" s="61"/>
      <c r="F44" s="61"/>
      <c r="G44" s="62"/>
    </row>
    <row r="45" s="3" customFormat="1" customHeight="1" spans="1:20">
      <c r="A45" s="1"/>
      <c r="B45" s="1"/>
      <c r="C45" s="1"/>
      <c r="D45" s="1"/>
      <c r="E45" s="1"/>
      <c r="F45" s="1"/>
      <c r="G45" s="4"/>
      <c r="H45" s="5"/>
      <c r="I45" s="1"/>
      <c r="J45" s="1"/>
      <c r="K45" s="1"/>
      <c r="L45" s="1"/>
      <c r="M45" s="1"/>
      <c r="N45" s="1"/>
      <c r="O45" s="1"/>
      <c r="P45" s="1"/>
      <c r="Q45" s="1"/>
      <c r="R45" s="1"/>
      <c r="S45" s="1"/>
      <c r="T45" s="1"/>
    </row>
    <row r="46" s="2" customFormat="1" customHeight="1" spans="1:20">
      <c r="A46" s="1"/>
      <c r="B46" s="1"/>
      <c r="C46" s="1"/>
      <c r="D46" s="1"/>
      <c r="E46" s="1"/>
      <c r="F46" s="1"/>
      <c r="G46" s="4"/>
      <c r="H46" s="5"/>
      <c r="I46" s="1"/>
      <c r="J46" s="1"/>
      <c r="K46" s="1"/>
      <c r="L46" s="1"/>
      <c r="M46" s="1"/>
      <c r="N46" s="1"/>
      <c r="O46" s="1"/>
      <c r="P46" s="1"/>
      <c r="Q46" s="1"/>
      <c r="R46" s="1"/>
      <c r="S46" s="1"/>
      <c r="T46" s="1"/>
    </row>
  </sheetData>
  <mergeCells count="68">
    <mergeCell ref="A1:G1"/>
    <mergeCell ref="O1:R1"/>
    <mergeCell ref="B2:G2"/>
    <mergeCell ref="B3:C3"/>
    <mergeCell ref="E3:G3"/>
    <mergeCell ref="M3:N3"/>
    <mergeCell ref="B4:G4"/>
    <mergeCell ref="M4:N4"/>
    <mergeCell ref="B5:G5"/>
    <mergeCell ref="B6:G6"/>
    <mergeCell ref="B7:G7"/>
    <mergeCell ref="D8:G8"/>
    <mergeCell ref="B10:C10"/>
    <mergeCell ref="B11:C11"/>
    <mergeCell ref="F11:G11"/>
    <mergeCell ref="B12:C12"/>
    <mergeCell ref="F12:G12"/>
    <mergeCell ref="B13:C13"/>
    <mergeCell ref="B14:C14"/>
    <mergeCell ref="B15:G15"/>
    <mergeCell ref="B16:C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B43:G43"/>
    <mergeCell ref="A44:G44"/>
    <mergeCell ref="A4:A5"/>
    <mergeCell ref="A6:A10"/>
    <mergeCell ref="A11:A12"/>
    <mergeCell ref="A13:A14"/>
    <mergeCell ref="A16:A42"/>
    <mergeCell ref="D17:D21"/>
    <mergeCell ref="D22:D23"/>
    <mergeCell ref="D25:D26"/>
    <mergeCell ref="D27:D28"/>
    <mergeCell ref="D29:D30"/>
    <mergeCell ref="D31:D32"/>
    <mergeCell ref="L1:L2"/>
    <mergeCell ref="M1:N2"/>
    <mergeCell ref="B8:C9"/>
    <mergeCell ref="B17:C32"/>
    <mergeCell ref="B33:C35"/>
    <mergeCell ref="B36:C39"/>
    <mergeCell ref="B40:C4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疫苗流通和预防接种</vt:lpstr>
      <vt:lpstr>鼠疫、艾滋病防控</vt:lpstr>
      <vt:lpstr>从业人员体检</vt:lpstr>
      <vt:lpstr>职工防疫津贴</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红豆</cp:lastModifiedBy>
  <dcterms:created xsi:type="dcterms:W3CDTF">2023-05-12T11:15:00Z</dcterms:created>
  <dcterms:modified xsi:type="dcterms:W3CDTF">2025-01-22T03:24:21Z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20B40400FC484FE58BB4A8CDDFF50397_12</vt:lpwstr>
  </property>
</Properties>
</file>