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汇总表" sheetId="5" r:id="rId1"/>
    <sheet name="发放表" sheetId="1" r:id="rId2"/>
  </sheets>
  <calcPr calcId="144525"/>
</workbook>
</file>

<file path=xl/sharedStrings.xml><?xml version="1.0" encoding="utf-8"?>
<sst xmlns="http://schemas.openxmlformats.org/spreadsheetml/2006/main" count="118" uniqueCount="80">
  <si>
    <t>附件1</t>
  </si>
  <si>
    <t>2025年6月份经济困难失能老年人集中照护服务救助补贴汇总表</t>
  </si>
  <si>
    <t xml:space="preserve">                                                                                                              单位：元</t>
  </si>
  <si>
    <t>序号</t>
  </si>
  <si>
    <t xml:space="preserve">    单位名称</t>
  </si>
  <si>
    <t>类别</t>
  </si>
  <si>
    <t>人数</t>
  </si>
  <si>
    <t>救助补贴发放金额合计（元）</t>
  </si>
  <si>
    <t>备注</t>
  </si>
  <si>
    <t>临泽县中心敬老院</t>
  </si>
  <si>
    <t>经济困难失能老年人</t>
  </si>
  <si>
    <t>合   计</t>
  </si>
  <si>
    <t>附件2</t>
  </si>
  <si>
    <t>2025年6月份经济困难失能老年人集中照护服务救助补贴资金发放表</t>
  </si>
  <si>
    <t>姓名</t>
  </si>
  <si>
    <t>入住机构</t>
  </si>
  <si>
    <t>所属
乡镇</t>
  </si>
  <si>
    <t>家庭地址</t>
  </si>
  <si>
    <t>低保类型</t>
  </si>
  <si>
    <t>保障金额（元/月）</t>
  </si>
  <si>
    <t>残疾人生活补贴（元/月）</t>
  </si>
  <si>
    <t>残疾人护理补贴（元/月）</t>
  </si>
  <si>
    <t>养老服务补贴（元/月）</t>
  </si>
  <si>
    <t>养老护理补贴（元/月）</t>
  </si>
  <si>
    <t>收费
标准
（元）</t>
  </si>
  <si>
    <t>实际
收费（元）</t>
  </si>
  <si>
    <t>救助
补贴
（元）</t>
  </si>
  <si>
    <t>1</t>
  </si>
  <si>
    <t>田金凤</t>
  </si>
  <si>
    <t>县中心敬老院</t>
  </si>
  <si>
    <t>鸭暖</t>
  </si>
  <si>
    <t>小屯村七社</t>
  </si>
  <si>
    <t>二类低保</t>
  </si>
  <si>
    <t>2</t>
  </si>
  <si>
    <t>顾金花</t>
  </si>
  <si>
    <t>白寨村十一社</t>
  </si>
  <si>
    <t>3</t>
  </si>
  <si>
    <t>张金秀</t>
  </si>
  <si>
    <t>新华</t>
  </si>
  <si>
    <t>向前村三社</t>
  </si>
  <si>
    <t>4</t>
  </si>
  <si>
    <t>刘光荣</t>
  </si>
  <si>
    <t>蓼泉</t>
  </si>
  <si>
    <t>墩子村五社</t>
  </si>
  <si>
    <t>一类低保</t>
  </si>
  <si>
    <t>5</t>
  </si>
  <si>
    <t>廖金花</t>
  </si>
  <si>
    <t>沙河</t>
  </si>
  <si>
    <t>汪庄村三社24号</t>
  </si>
  <si>
    <t>6</t>
  </si>
  <si>
    <t>柳相村</t>
  </si>
  <si>
    <t>小屯村二社40号</t>
  </si>
  <si>
    <t>7</t>
  </si>
  <si>
    <t>汪荷花</t>
  </si>
  <si>
    <t>8</t>
  </si>
  <si>
    <t>王桂莲</t>
  </si>
  <si>
    <t>话音村八社25号</t>
  </si>
  <si>
    <t>9</t>
  </si>
  <si>
    <t>岩会珍</t>
  </si>
  <si>
    <t>新丰村三社9号</t>
  </si>
  <si>
    <t>10</t>
  </si>
  <si>
    <t>刘天会</t>
  </si>
  <si>
    <t>板桥</t>
  </si>
  <si>
    <t>西柳村三社45号</t>
  </si>
  <si>
    <t>11</t>
  </si>
  <si>
    <t>王存礼</t>
  </si>
  <si>
    <t>平川</t>
  </si>
  <si>
    <t>三三村一社50号</t>
  </si>
  <si>
    <t>12</t>
  </si>
  <si>
    <t>赵翠兰</t>
  </si>
  <si>
    <t>黄家堡村三社</t>
  </si>
  <si>
    <t>三类低保</t>
  </si>
  <si>
    <t>13</t>
  </si>
  <si>
    <t>刘廷汉</t>
  </si>
  <si>
    <t>芦湾村五社15号</t>
  </si>
  <si>
    <t>王兰英</t>
  </si>
  <si>
    <t>板桥村六社1号</t>
  </si>
  <si>
    <t>王天福</t>
  </si>
  <si>
    <t>昭武村十二社12号</t>
  </si>
  <si>
    <t>合          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</si>
</sst>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0"/>
      <color rgb="FF000000"/>
      <name val="宋体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CESI仿宋-GB2312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aj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4" sqref="C4"/>
    </sheetView>
  </sheetViews>
  <sheetFormatPr defaultColWidth="9" defaultRowHeight="14" outlineLevelRow="5" outlineLevelCol="5"/>
  <cols>
    <col min="2" max="2" width="28.3636363636364" customWidth="1"/>
    <col min="3" max="3" width="34.0909090909091" customWidth="1"/>
    <col min="4" max="4" width="12.7272727272727" customWidth="1"/>
    <col min="5" max="5" width="37.3636363636364" customWidth="1"/>
    <col min="6" max="6" width="9.27272727272727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57" customHeight="1" spans="1:6">
      <c r="A2" s="33" t="s">
        <v>1</v>
      </c>
      <c r="B2" s="33"/>
      <c r="C2" s="33"/>
      <c r="D2" s="33"/>
      <c r="E2" s="33"/>
      <c r="F2" s="33"/>
    </row>
    <row r="3" ht="36" customHeight="1" spans="1:6">
      <c r="A3" s="34" t="s">
        <v>2</v>
      </c>
      <c r="B3" s="34"/>
      <c r="C3" s="34"/>
      <c r="D3" s="34"/>
      <c r="E3" s="34"/>
      <c r="F3" s="34"/>
    </row>
    <row r="4" s="32" customFormat="1" ht="80" customHeight="1" spans="1:6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</row>
    <row r="5" ht="86" customHeight="1" spans="1:6">
      <c r="A5" s="36">
        <v>1</v>
      </c>
      <c r="B5" s="36" t="s">
        <v>9</v>
      </c>
      <c r="C5" s="37" t="s">
        <v>10</v>
      </c>
      <c r="D5" s="36">
        <v>15</v>
      </c>
      <c r="E5" s="36">
        <v>5587</v>
      </c>
      <c r="F5" s="36"/>
    </row>
    <row r="6" ht="86" customHeight="1" spans="1:6">
      <c r="A6" s="38" t="s">
        <v>11</v>
      </c>
      <c r="B6" s="39"/>
      <c r="C6" s="40"/>
      <c r="D6" s="36">
        <f>SUM(D5:D5)</f>
        <v>15</v>
      </c>
      <c r="E6" s="36">
        <f>SUM(E5:E5)</f>
        <v>5587</v>
      </c>
      <c r="F6" s="36"/>
    </row>
  </sheetData>
  <mergeCells count="4">
    <mergeCell ref="A1:F1"/>
    <mergeCell ref="A2:F2"/>
    <mergeCell ref="A3:F3"/>
    <mergeCell ref="A6:C6"/>
  </mergeCells>
  <pageMargins left="0.786805555555556" right="0.786805555555556" top="0.984027777777778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opLeftCell="A6" workbookViewId="0">
      <selection activeCell="R5" sqref="R5"/>
    </sheetView>
  </sheetViews>
  <sheetFormatPr defaultColWidth="9" defaultRowHeight="14"/>
  <cols>
    <col min="1" max="1" width="6.27272727272727" customWidth="1"/>
    <col min="2" max="2" width="13.5454545454545" customWidth="1"/>
    <col min="3" max="3" width="19.2727272727273" customWidth="1"/>
    <col min="4" max="4" width="9.45454545454546" customWidth="1"/>
    <col min="5" max="5" width="15.7727272727273" customWidth="1"/>
    <col min="6" max="6" width="10.3454545454545" customWidth="1"/>
    <col min="7" max="14" width="8.81818181818182" customWidth="1"/>
    <col min="15" max="15" width="6" customWidth="1"/>
  </cols>
  <sheetData>
    <row r="1" ht="26" customHeight="1" spans="1:2">
      <c r="A1" s="1" t="s">
        <v>12</v>
      </c>
      <c r="B1" s="1"/>
    </row>
    <row r="2" ht="34" customHeight="1" spans="1:15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9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8"/>
    </row>
    <row r="4" ht="52" customHeight="1" spans="1:15">
      <c r="A4" s="3" t="s">
        <v>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19" t="s">
        <v>22</v>
      </c>
      <c r="K4" s="19" t="s">
        <v>23</v>
      </c>
      <c r="L4" s="20" t="s">
        <v>24</v>
      </c>
      <c r="M4" s="20" t="s">
        <v>25</v>
      </c>
      <c r="N4" s="21" t="s">
        <v>26</v>
      </c>
      <c r="O4" s="22" t="s">
        <v>8</v>
      </c>
    </row>
    <row r="5" ht="27" customHeight="1" spans="1:15">
      <c r="A5" s="4" t="s">
        <v>27</v>
      </c>
      <c r="B5" s="5" t="s">
        <v>28</v>
      </c>
      <c r="C5" s="6" t="s">
        <v>29</v>
      </c>
      <c r="D5" s="6" t="s">
        <v>30</v>
      </c>
      <c r="E5" s="7" t="s">
        <v>31</v>
      </c>
      <c r="F5" s="8" t="s">
        <v>32</v>
      </c>
      <c r="G5" s="9">
        <v>459</v>
      </c>
      <c r="H5" s="9">
        <v>110</v>
      </c>
      <c r="I5" s="9">
        <v>110</v>
      </c>
      <c r="J5" s="6">
        <v>100</v>
      </c>
      <c r="K5" s="6"/>
      <c r="L5" s="6">
        <v>1056</v>
      </c>
      <c r="M5" s="6">
        <v>956</v>
      </c>
      <c r="N5" s="23">
        <v>277</v>
      </c>
      <c r="O5" s="22"/>
    </row>
    <row r="6" ht="27" customHeight="1" spans="1:15">
      <c r="A6" s="4" t="s">
        <v>33</v>
      </c>
      <c r="B6" s="5" t="s">
        <v>34</v>
      </c>
      <c r="C6" s="6" t="s">
        <v>29</v>
      </c>
      <c r="D6" s="6" t="s">
        <v>30</v>
      </c>
      <c r="E6" s="10" t="s">
        <v>35</v>
      </c>
      <c r="F6" s="8" t="s">
        <v>32</v>
      </c>
      <c r="G6" s="9">
        <v>459</v>
      </c>
      <c r="H6" s="9">
        <v>110</v>
      </c>
      <c r="I6" s="9"/>
      <c r="J6" s="6">
        <v>100</v>
      </c>
      <c r="K6" s="6">
        <v>100</v>
      </c>
      <c r="L6" s="6">
        <v>1056</v>
      </c>
      <c r="M6" s="6">
        <v>856</v>
      </c>
      <c r="N6" s="23">
        <v>287</v>
      </c>
      <c r="O6" s="22"/>
    </row>
    <row r="7" ht="27" customHeight="1" spans="1:15">
      <c r="A7" s="4" t="s">
        <v>36</v>
      </c>
      <c r="B7" s="11" t="s">
        <v>37</v>
      </c>
      <c r="C7" s="6" t="s">
        <v>29</v>
      </c>
      <c r="D7" s="6" t="s">
        <v>38</v>
      </c>
      <c r="E7" s="10" t="s">
        <v>39</v>
      </c>
      <c r="F7" s="12" t="s">
        <v>32</v>
      </c>
      <c r="G7" s="12">
        <v>459</v>
      </c>
      <c r="H7" s="12">
        <v>110</v>
      </c>
      <c r="I7" s="12">
        <v>110</v>
      </c>
      <c r="J7" s="6">
        <v>100</v>
      </c>
      <c r="K7" s="6"/>
      <c r="L7" s="6">
        <v>1056</v>
      </c>
      <c r="M7" s="6">
        <v>956</v>
      </c>
      <c r="N7" s="23">
        <v>277</v>
      </c>
      <c r="O7" s="22"/>
    </row>
    <row r="8" ht="27" customHeight="1" spans="1:15">
      <c r="A8" s="4" t="s">
        <v>40</v>
      </c>
      <c r="B8" s="11" t="s">
        <v>41</v>
      </c>
      <c r="C8" s="6" t="s">
        <v>29</v>
      </c>
      <c r="D8" s="6" t="s">
        <v>42</v>
      </c>
      <c r="E8" s="10" t="s">
        <v>43</v>
      </c>
      <c r="F8" s="8" t="s">
        <v>44</v>
      </c>
      <c r="G8" s="12">
        <v>483</v>
      </c>
      <c r="H8" s="12"/>
      <c r="I8" s="12"/>
      <c r="J8" s="6">
        <v>100</v>
      </c>
      <c r="K8" s="6">
        <v>100</v>
      </c>
      <c r="L8" s="6">
        <v>1056</v>
      </c>
      <c r="M8" s="6">
        <v>856</v>
      </c>
      <c r="N8" s="23">
        <v>373</v>
      </c>
      <c r="O8" s="22"/>
    </row>
    <row r="9" ht="27" customHeight="1" spans="1:15">
      <c r="A9" s="4" t="s">
        <v>45</v>
      </c>
      <c r="B9" s="13" t="s">
        <v>46</v>
      </c>
      <c r="C9" s="6" t="s">
        <v>29</v>
      </c>
      <c r="D9" s="13" t="s">
        <v>47</v>
      </c>
      <c r="E9" s="13" t="s">
        <v>48</v>
      </c>
      <c r="F9" s="13" t="s">
        <v>32</v>
      </c>
      <c r="G9" s="13">
        <v>459</v>
      </c>
      <c r="H9" s="13">
        <v>110</v>
      </c>
      <c r="I9" s="13"/>
      <c r="J9" s="13">
        <v>100</v>
      </c>
      <c r="K9" s="13">
        <v>100</v>
      </c>
      <c r="L9" s="13">
        <v>1056</v>
      </c>
      <c r="M9" s="13">
        <v>856</v>
      </c>
      <c r="N9" s="24">
        <v>287</v>
      </c>
      <c r="O9" s="25"/>
    </row>
    <row r="10" ht="27" customHeight="1" spans="1:15">
      <c r="A10" s="4" t="s">
        <v>49</v>
      </c>
      <c r="B10" s="13" t="s">
        <v>50</v>
      </c>
      <c r="C10" s="6" t="s">
        <v>29</v>
      </c>
      <c r="D10" s="13" t="s">
        <v>30</v>
      </c>
      <c r="E10" s="13" t="s">
        <v>51</v>
      </c>
      <c r="F10" s="13" t="s">
        <v>32</v>
      </c>
      <c r="G10" s="13">
        <v>459</v>
      </c>
      <c r="H10" s="13"/>
      <c r="I10" s="13"/>
      <c r="J10" s="13">
        <v>100</v>
      </c>
      <c r="K10" s="13">
        <v>100</v>
      </c>
      <c r="L10" s="13">
        <v>1056</v>
      </c>
      <c r="M10" s="13">
        <v>856</v>
      </c>
      <c r="N10" s="24">
        <v>397</v>
      </c>
      <c r="O10" s="25"/>
    </row>
    <row r="11" ht="27" customHeight="1" spans="1:15">
      <c r="A11" s="4" t="s">
        <v>52</v>
      </c>
      <c r="B11" s="13" t="s">
        <v>53</v>
      </c>
      <c r="C11" s="6" t="s">
        <v>29</v>
      </c>
      <c r="D11" s="13" t="s">
        <v>30</v>
      </c>
      <c r="E11" s="13" t="s">
        <v>51</v>
      </c>
      <c r="F11" s="13" t="s">
        <v>32</v>
      </c>
      <c r="G11" s="13">
        <v>459</v>
      </c>
      <c r="H11" s="13"/>
      <c r="I11" s="13"/>
      <c r="J11" s="13">
        <v>100</v>
      </c>
      <c r="K11" s="13">
        <v>100</v>
      </c>
      <c r="L11" s="13">
        <v>1056</v>
      </c>
      <c r="M11" s="13">
        <v>856</v>
      </c>
      <c r="N11" s="24">
        <v>397</v>
      </c>
      <c r="O11" s="25"/>
    </row>
    <row r="12" ht="27" customHeight="1" spans="1:15">
      <c r="A12" s="4" t="s">
        <v>54</v>
      </c>
      <c r="B12" s="13" t="s">
        <v>55</v>
      </c>
      <c r="C12" s="6" t="s">
        <v>29</v>
      </c>
      <c r="D12" s="13" t="s">
        <v>47</v>
      </c>
      <c r="E12" s="13" t="s">
        <v>56</v>
      </c>
      <c r="F12" s="13" t="s">
        <v>32</v>
      </c>
      <c r="G12" s="13">
        <v>459</v>
      </c>
      <c r="H12" s="13">
        <v>110</v>
      </c>
      <c r="I12" s="13">
        <v>110</v>
      </c>
      <c r="J12" s="13">
        <v>100</v>
      </c>
      <c r="K12" s="13"/>
      <c r="L12" s="13">
        <v>1056</v>
      </c>
      <c r="M12" s="13">
        <v>956</v>
      </c>
      <c r="N12" s="24">
        <v>277</v>
      </c>
      <c r="O12" s="25"/>
    </row>
    <row r="13" ht="27" customHeight="1" spans="1:15">
      <c r="A13" s="4" t="s">
        <v>57</v>
      </c>
      <c r="B13" s="13" t="s">
        <v>58</v>
      </c>
      <c r="C13" s="6" t="s">
        <v>29</v>
      </c>
      <c r="D13" s="13" t="s">
        <v>47</v>
      </c>
      <c r="E13" s="13" t="s">
        <v>59</v>
      </c>
      <c r="F13" s="13" t="s">
        <v>32</v>
      </c>
      <c r="G13" s="13">
        <v>459</v>
      </c>
      <c r="H13" s="13"/>
      <c r="I13" s="13"/>
      <c r="J13" s="13">
        <v>100</v>
      </c>
      <c r="K13" s="13">
        <v>100</v>
      </c>
      <c r="L13" s="13">
        <v>1056</v>
      </c>
      <c r="M13" s="13">
        <v>856</v>
      </c>
      <c r="N13" s="24">
        <v>397</v>
      </c>
      <c r="O13" s="25"/>
    </row>
    <row r="14" ht="27" customHeight="1" spans="1:15">
      <c r="A14" s="4" t="s">
        <v>60</v>
      </c>
      <c r="B14" s="13" t="s">
        <v>61</v>
      </c>
      <c r="C14" s="6" t="s">
        <v>29</v>
      </c>
      <c r="D14" s="13" t="s">
        <v>62</v>
      </c>
      <c r="E14" s="13" t="s">
        <v>63</v>
      </c>
      <c r="F14" s="13" t="s">
        <v>32</v>
      </c>
      <c r="G14" s="13">
        <v>459</v>
      </c>
      <c r="H14" s="13"/>
      <c r="I14" s="13"/>
      <c r="J14" s="13">
        <v>100</v>
      </c>
      <c r="K14" s="13">
        <v>100</v>
      </c>
      <c r="L14" s="13">
        <v>1056</v>
      </c>
      <c r="M14" s="13">
        <v>856</v>
      </c>
      <c r="N14" s="24">
        <v>397</v>
      </c>
      <c r="O14" s="25"/>
    </row>
    <row r="15" ht="27" customHeight="1" spans="1:15">
      <c r="A15" s="4" t="s">
        <v>64</v>
      </c>
      <c r="B15" s="13" t="s">
        <v>65</v>
      </c>
      <c r="C15" s="6" t="s">
        <v>29</v>
      </c>
      <c r="D15" s="13" t="s">
        <v>66</v>
      </c>
      <c r="E15" s="13" t="s">
        <v>67</v>
      </c>
      <c r="F15" s="14" t="s">
        <v>44</v>
      </c>
      <c r="G15" s="13">
        <v>483</v>
      </c>
      <c r="H15" s="13"/>
      <c r="I15" s="26"/>
      <c r="J15" s="13">
        <v>100</v>
      </c>
      <c r="K15" s="13">
        <v>100</v>
      </c>
      <c r="L15" s="13">
        <v>1056</v>
      </c>
      <c r="M15" s="13">
        <v>856</v>
      </c>
      <c r="N15" s="24">
        <v>373</v>
      </c>
      <c r="O15" s="27"/>
    </row>
    <row r="16" ht="27" customHeight="1" spans="1:15">
      <c r="A16" s="4" t="s">
        <v>68</v>
      </c>
      <c r="B16" s="13" t="s">
        <v>69</v>
      </c>
      <c r="C16" s="6" t="s">
        <v>29</v>
      </c>
      <c r="D16" s="13" t="s">
        <v>66</v>
      </c>
      <c r="E16" s="13" t="s">
        <v>70</v>
      </c>
      <c r="F16" s="14" t="s">
        <v>71</v>
      </c>
      <c r="G16" s="13">
        <v>89</v>
      </c>
      <c r="H16" s="13"/>
      <c r="I16" s="26"/>
      <c r="J16" s="13">
        <v>100</v>
      </c>
      <c r="K16" s="13">
        <v>100</v>
      </c>
      <c r="L16" s="13">
        <v>1056</v>
      </c>
      <c r="M16" s="13">
        <v>856</v>
      </c>
      <c r="N16" s="24">
        <v>767</v>
      </c>
      <c r="O16" s="27"/>
    </row>
    <row r="17" ht="27" customHeight="1" spans="1:15">
      <c r="A17" s="4" t="s">
        <v>72</v>
      </c>
      <c r="B17" s="13" t="s">
        <v>73</v>
      </c>
      <c r="C17" s="6" t="s">
        <v>29</v>
      </c>
      <c r="D17" s="13" t="s">
        <v>66</v>
      </c>
      <c r="E17" s="13" t="s">
        <v>74</v>
      </c>
      <c r="F17" s="13" t="s">
        <v>32</v>
      </c>
      <c r="G17" s="13">
        <v>459</v>
      </c>
      <c r="H17" s="13">
        <v>110</v>
      </c>
      <c r="I17" s="28"/>
      <c r="J17" s="13">
        <v>100</v>
      </c>
      <c r="K17" s="13">
        <v>100</v>
      </c>
      <c r="L17" s="13">
        <v>1056</v>
      </c>
      <c r="M17" s="13">
        <v>856</v>
      </c>
      <c r="N17" s="24">
        <v>287</v>
      </c>
      <c r="O17" s="29"/>
    </row>
    <row r="18" ht="27" customHeight="1" spans="1:15">
      <c r="A18" s="4">
        <v>14</v>
      </c>
      <c r="B18" s="13" t="s">
        <v>75</v>
      </c>
      <c r="C18" s="6" t="s">
        <v>29</v>
      </c>
      <c r="D18" s="13" t="s">
        <v>62</v>
      </c>
      <c r="E18" s="13" t="s">
        <v>76</v>
      </c>
      <c r="F18" s="13" t="s">
        <v>32</v>
      </c>
      <c r="G18" s="13">
        <v>459</v>
      </c>
      <c r="H18" s="13"/>
      <c r="I18" s="13"/>
      <c r="J18" s="13">
        <v>100</v>
      </c>
      <c r="K18" s="13">
        <v>100</v>
      </c>
      <c r="L18" s="13">
        <v>1056</v>
      </c>
      <c r="M18" s="13">
        <v>856</v>
      </c>
      <c r="N18" s="24">
        <v>397</v>
      </c>
      <c r="O18" s="13"/>
    </row>
    <row r="19" ht="27" customHeight="1" spans="1:15">
      <c r="A19" s="4">
        <v>15</v>
      </c>
      <c r="B19" s="13" t="s">
        <v>77</v>
      </c>
      <c r="C19" s="13" t="s">
        <v>29</v>
      </c>
      <c r="D19" s="13" t="s">
        <v>30</v>
      </c>
      <c r="E19" s="13" t="s">
        <v>78</v>
      </c>
      <c r="F19" s="13" t="s">
        <v>32</v>
      </c>
      <c r="G19" s="13">
        <v>459</v>
      </c>
      <c r="H19" s="13"/>
      <c r="I19" s="13"/>
      <c r="J19" s="13">
        <v>100</v>
      </c>
      <c r="K19" s="13">
        <v>100</v>
      </c>
      <c r="L19" s="13">
        <v>1056</v>
      </c>
      <c r="M19" s="13">
        <v>856</v>
      </c>
      <c r="N19" s="24">
        <v>397</v>
      </c>
      <c r="O19" s="13"/>
    </row>
    <row r="20" ht="27" customHeight="1" spans="1:15">
      <c r="A20" s="15" t="s">
        <v>79</v>
      </c>
      <c r="B20" s="16"/>
      <c r="C20" s="16"/>
      <c r="D20" s="16"/>
      <c r="E20" s="16"/>
      <c r="F20" s="16"/>
      <c r="G20" s="17">
        <f>SUM(G5:G19)</f>
        <v>6563</v>
      </c>
      <c r="H20" s="17">
        <f>SUM(H5:H18)</f>
        <v>660</v>
      </c>
      <c r="I20" s="17">
        <f>SUM(I5:I18)</f>
        <v>330</v>
      </c>
      <c r="J20" s="17">
        <f>SUM(J5:J19)</f>
        <v>1500</v>
      </c>
      <c r="K20" s="17">
        <f>SUM(K5:K19)</f>
        <v>1200</v>
      </c>
      <c r="L20" s="17">
        <f>SUM(L5:L19)</f>
        <v>15840</v>
      </c>
      <c r="M20" s="17">
        <f>SUM(M5:M19)</f>
        <v>13140</v>
      </c>
      <c r="N20" s="30">
        <f>SUM(N5:N19)</f>
        <v>5587</v>
      </c>
      <c r="O20" s="31"/>
    </row>
  </sheetData>
  <mergeCells count="3">
    <mergeCell ref="A1:B1"/>
    <mergeCell ref="A2:O2"/>
    <mergeCell ref="A20:F20"/>
  </mergeCells>
  <pageMargins left="0.393055555555556" right="0.25" top="0.75" bottom="0.629861111111111" header="0.298611111111111" footer="0.298611111111111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2025-06-17T07:52:00Z</dcterms:created>
  <dcterms:modified xsi:type="dcterms:W3CDTF">2025-07-21T08:27:43Z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38012D9F0EF9431F9B99CDC64D373941_11</vt:lpwstr>
  </property>
  <property fmtid="{D5CDD505-2E9C-101B-9397-08002B2CF9AE}" pid="3" name="KSOProductBuildVer">
    <vt:lpwstr>2052-12.1.0.15120</vt:lpwstr>
  </property>
</Properties>
</file>